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25dbebf00aa1c5a/WP Calcs/2026/Working Folder/U19/0727/"/>
    </mc:Choice>
  </mc:AlternateContent>
  <xr:revisionPtr revIDLastSave="363" documentId="8_{39A83E66-D03B-7B40-8B41-9414F4568F85}" xr6:coauthVersionLast="47" xr6:coauthVersionMax="47" xr10:uidLastSave="{D8778A88-FAF5-544D-B0FA-595F7EB9FE94}"/>
  <bookViews>
    <workbookView xWindow="-33980" yWindow="1620" windowWidth="30240" windowHeight="17480" activeTab="1" xr2:uid="{00000000-000D-0000-FFFF-FFFF00000000}"/>
  </bookViews>
  <sheets>
    <sheet name="GrossLowest16 where &gt;=16" sheetId="5" state="hidden" r:id="rId1"/>
    <sheet name="2526 Mens Premier Expanded" sheetId="11" r:id="rId2"/>
    <sheet name="GrossLowest16 Sorted" sheetId="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0" i="5" l="1"/>
  <c r="F200" i="5"/>
  <c r="E200" i="5"/>
  <c r="D200" i="5"/>
  <c r="A200" i="5"/>
  <c r="G199" i="5"/>
  <c r="F199" i="5"/>
  <c r="E199" i="5"/>
  <c r="D199" i="5"/>
  <c r="A199" i="5"/>
  <c r="G198" i="5"/>
  <c r="F198" i="5"/>
  <c r="E198" i="5"/>
  <c r="D198" i="5"/>
  <c r="A198" i="5"/>
  <c r="G197" i="5"/>
  <c r="F197" i="5"/>
  <c r="E197" i="5"/>
  <c r="D197" i="5"/>
  <c r="A197" i="5"/>
  <c r="G196" i="5"/>
  <c r="F196" i="5"/>
  <c r="E196" i="5"/>
  <c r="D196" i="5"/>
  <c r="A196" i="5"/>
  <c r="G195" i="5"/>
  <c r="F195" i="5"/>
  <c r="E195" i="5"/>
  <c r="D195" i="5"/>
  <c r="A195" i="5"/>
  <c r="G194" i="5"/>
  <c r="F194" i="5"/>
  <c r="E194" i="5"/>
  <c r="D194" i="5"/>
  <c r="A194" i="5"/>
  <c r="G193" i="5"/>
  <c r="F193" i="5"/>
  <c r="E193" i="5"/>
  <c r="D193" i="5"/>
  <c r="A193" i="5"/>
  <c r="G192" i="5"/>
  <c r="F192" i="5"/>
  <c r="E192" i="5"/>
  <c r="D192" i="5"/>
  <c r="A192" i="5"/>
  <c r="G191" i="5"/>
  <c r="F191" i="5"/>
  <c r="E191" i="5"/>
  <c r="D191" i="5"/>
  <c r="A191" i="5"/>
  <c r="G190" i="5"/>
  <c r="F190" i="5"/>
  <c r="E190" i="5"/>
  <c r="D190" i="5"/>
  <c r="A190" i="5"/>
  <c r="G189" i="5"/>
  <c r="F189" i="5"/>
  <c r="E189" i="5"/>
  <c r="D189" i="5"/>
  <c r="A189" i="5"/>
  <c r="G188" i="5"/>
  <c r="F188" i="5"/>
  <c r="E188" i="5"/>
  <c r="D188" i="5"/>
  <c r="A188" i="5"/>
  <c r="G187" i="5"/>
  <c r="F187" i="5"/>
  <c r="E187" i="5"/>
  <c r="D187" i="5"/>
  <c r="A187" i="5"/>
  <c r="G186" i="5"/>
  <c r="F186" i="5"/>
  <c r="E186" i="5"/>
  <c r="D186" i="5"/>
  <c r="A186" i="5"/>
  <c r="G185" i="5"/>
  <c r="F185" i="5"/>
  <c r="E185" i="5"/>
  <c r="D185" i="5"/>
  <c r="A185" i="5"/>
  <c r="G184" i="5"/>
  <c r="F184" i="5"/>
  <c r="E184" i="5"/>
  <c r="D184" i="5"/>
  <c r="A184" i="5"/>
  <c r="G183" i="5"/>
  <c r="F183" i="5"/>
  <c r="E183" i="5"/>
  <c r="D183" i="5"/>
  <c r="A183" i="5"/>
  <c r="G182" i="5"/>
  <c r="F182" i="5"/>
  <c r="E182" i="5"/>
  <c r="D182" i="5"/>
  <c r="A182" i="5"/>
  <c r="G181" i="5"/>
  <c r="F181" i="5"/>
  <c r="E181" i="5"/>
  <c r="D181" i="5"/>
  <c r="A181" i="5"/>
  <c r="G180" i="5"/>
  <c r="F180" i="5"/>
  <c r="E180" i="5"/>
  <c r="D180" i="5"/>
  <c r="A180" i="5"/>
  <c r="G179" i="5"/>
  <c r="F179" i="5"/>
  <c r="E179" i="5"/>
  <c r="D179" i="5"/>
  <c r="A179" i="5"/>
  <c r="G178" i="5"/>
  <c r="F178" i="5"/>
  <c r="E178" i="5"/>
  <c r="D178" i="5"/>
  <c r="A178" i="5"/>
  <c r="G177" i="5"/>
  <c r="F177" i="5"/>
  <c r="E177" i="5"/>
  <c r="D177" i="5"/>
  <c r="A177" i="5"/>
  <c r="G176" i="5"/>
  <c r="F176" i="5"/>
  <c r="E176" i="5"/>
  <c r="D176" i="5"/>
  <c r="A176" i="5"/>
  <c r="G175" i="5"/>
  <c r="F175" i="5"/>
  <c r="E175" i="5"/>
  <c r="D175" i="5"/>
  <c r="A175" i="5"/>
  <c r="G174" i="5"/>
  <c r="F174" i="5"/>
  <c r="E174" i="5"/>
  <c r="D174" i="5"/>
  <c r="A174" i="5"/>
  <c r="G173" i="5"/>
  <c r="F173" i="5"/>
  <c r="E173" i="5"/>
  <c r="D173" i="5"/>
  <c r="A173" i="5"/>
  <c r="G172" i="5"/>
  <c r="F172" i="5"/>
  <c r="E172" i="5"/>
  <c r="D172" i="5"/>
  <c r="A172" i="5"/>
  <c r="G171" i="5"/>
  <c r="F171" i="5"/>
  <c r="E171" i="5"/>
  <c r="D171" i="5"/>
  <c r="A171" i="5"/>
  <c r="G170" i="5"/>
  <c r="F170" i="5"/>
  <c r="E170" i="5"/>
  <c r="D170" i="5"/>
  <c r="A170" i="5"/>
  <c r="G169" i="5"/>
  <c r="F169" i="5"/>
  <c r="E169" i="5"/>
  <c r="D169" i="5"/>
  <c r="A169" i="5"/>
  <c r="G168" i="5"/>
  <c r="F168" i="5"/>
  <c r="E168" i="5"/>
  <c r="D168" i="5"/>
  <c r="A168" i="5"/>
  <c r="G167" i="5"/>
  <c r="F167" i="5"/>
  <c r="E167" i="5"/>
  <c r="D167" i="5"/>
  <c r="A167" i="5"/>
  <c r="G166" i="5"/>
  <c r="F166" i="5"/>
  <c r="E166" i="5"/>
  <c r="D166" i="5"/>
  <c r="A166" i="5"/>
  <c r="G165" i="5"/>
  <c r="F165" i="5"/>
  <c r="E165" i="5"/>
  <c r="D165" i="5"/>
  <c r="A165" i="5"/>
  <c r="G164" i="5"/>
  <c r="F164" i="5"/>
  <c r="E164" i="5"/>
  <c r="D164" i="5"/>
  <c r="A164" i="5"/>
  <c r="G163" i="5"/>
  <c r="F163" i="5"/>
  <c r="E163" i="5"/>
  <c r="D163" i="5"/>
  <c r="A163" i="5"/>
  <c r="G162" i="5"/>
  <c r="F162" i="5"/>
  <c r="E162" i="5"/>
  <c r="D162" i="5"/>
  <c r="A162" i="5"/>
  <c r="G161" i="5"/>
  <c r="F161" i="5"/>
  <c r="E161" i="5"/>
  <c r="D161" i="5"/>
  <c r="A161" i="5"/>
  <c r="G160" i="5"/>
  <c r="F160" i="5"/>
  <c r="E160" i="5"/>
  <c r="D160" i="5"/>
  <c r="A160" i="5"/>
  <c r="G159" i="5"/>
  <c r="F159" i="5"/>
  <c r="E159" i="5"/>
  <c r="D159" i="5"/>
  <c r="A159" i="5"/>
  <c r="G158" i="5"/>
  <c r="F158" i="5"/>
  <c r="E158" i="5"/>
  <c r="D158" i="5"/>
  <c r="A158" i="5"/>
  <c r="G157" i="5"/>
  <c r="F157" i="5"/>
  <c r="E157" i="5"/>
  <c r="D157" i="5"/>
  <c r="A157" i="5"/>
  <c r="G156" i="5"/>
  <c r="F156" i="5"/>
  <c r="E156" i="5"/>
  <c r="D156" i="5"/>
  <c r="A156" i="5"/>
  <c r="G155" i="5"/>
  <c r="F155" i="5"/>
  <c r="E155" i="5"/>
  <c r="D155" i="5"/>
  <c r="A155" i="5"/>
  <c r="G154" i="5"/>
  <c r="F154" i="5"/>
  <c r="E154" i="5"/>
  <c r="D154" i="5"/>
  <c r="A154" i="5"/>
  <c r="G153" i="5"/>
  <c r="F153" i="5"/>
  <c r="E153" i="5"/>
  <c r="D153" i="5"/>
  <c r="A153" i="5"/>
  <c r="G152" i="5"/>
  <c r="F152" i="5"/>
  <c r="E152" i="5"/>
  <c r="D152" i="5"/>
  <c r="A152" i="5"/>
  <c r="G151" i="5"/>
  <c r="F151" i="5"/>
  <c r="E151" i="5"/>
  <c r="D151" i="5"/>
  <c r="A151" i="5"/>
  <c r="G150" i="5"/>
  <c r="F150" i="5"/>
  <c r="E150" i="5"/>
  <c r="D150" i="5"/>
  <c r="A150" i="5"/>
  <c r="G149" i="5"/>
  <c r="F149" i="5"/>
  <c r="E149" i="5"/>
  <c r="D149" i="5"/>
  <c r="A149" i="5"/>
  <c r="G148" i="5"/>
  <c r="F148" i="5"/>
  <c r="E148" i="5"/>
  <c r="D148" i="5"/>
  <c r="A148" i="5"/>
  <c r="G147" i="5"/>
  <c r="F147" i="5"/>
  <c r="E147" i="5"/>
  <c r="D147" i="5"/>
  <c r="A147" i="5"/>
  <c r="G146" i="5"/>
  <c r="F146" i="5"/>
  <c r="E146" i="5"/>
  <c r="D146" i="5"/>
  <c r="A146" i="5"/>
  <c r="G145" i="5"/>
  <c r="F145" i="5"/>
  <c r="E145" i="5"/>
  <c r="D145" i="5"/>
  <c r="A145" i="5"/>
  <c r="G144" i="5"/>
  <c r="F144" i="5"/>
  <c r="E144" i="5"/>
  <c r="D144" i="5"/>
  <c r="A144" i="5"/>
  <c r="G143" i="5"/>
  <c r="F143" i="5"/>
  <c r="E143" i="5"/>
  <c r="D143" i="5"/>
  <c r="A143" i="5"/>
  <c r="G142" i="5"/>
  <c r="F142" i="5"/>
  <c r="E142" i="5"/>
  <c r="D142" i="5"/>
  <c r="A142" i="5"/>
  <c r="G141" i="5"/>
  <c r="F141" i="5"/>
  <c r="E141" i="5"/>
  <c r="D141" i="5"/>
  <c r="A141" i="5"/>
  <c r="G140" i="5"/>
  <c r="F140" i="5"/>
  <c r="E140" i="5"/>
  <c r="D140" i="5"/>
  <c r="A140" i="5"/>
  <c r="G139" i="5"/>
  <c r="F139" i="5"/>
  <c r="E139" i="5"/>
  <c r="D139" i="5"/>
  <c r="A139" i="5"/>
  <c r="G138" i="5"/>
  <c r="F138" i="5"/>
  <c r="E138" i="5"/>
  <c r="D138" i="5"/>
  <c r="A138" i="5"/>
  <c r="G137" i="5"/>
  <c r="F137" i="5"/>
  <c r="E137" i="5"/>
  <c r="D137" i="5"/>
  <c r="A137" i="5"/>
  <c r="G136" i="5"/>
  <c r="F136" i="5"/>
  <c r="E136" i="5"/>
  <c r="D136" i="5"/>
  <c r="A136" i="5"/>
  <c r="G135" i="5"/>
  <c r="F135" i="5"/>
  <c r="E135" i="5"/>
  <c r="D135" i="5"/>
  <c r="A135" i="5"/>
  <c r="G134" i="5"/>
  <c r="F134" i="5"/>
  <c r="E134" i="5"/>
  <c r="D134" i="5"/>
  <c r="A134" i="5"/>
  <c r="G133" i="5"/>
  <c r="F133" i="5"/>
  <c r="E133" i="5"/>
  <c r="D133" i="5"/>
  <c r="A133" i="5"/>
  <c r="G132" i="5"/>
  <c r="F132" i="5"/>
  <c r="E132" i="5"/>
  <c r="D132" i="5"/>
  <c r="A132" i="5"/>
  <c r="G131" i="5"/>
  <c r="F131" i="5"/>
  <c r="E131" i="5"/>
  <c r="D131" i="5"/>
  <c r="A131" i="5"/>
  <c r="G130" i="5"/>
  <c r="F130" i="5"/>
  <c r="E130" i="5"/>
  <c r="D130" i="5"/>
  <c r="A130" i="5"/>
  <c r="G129" i="5"/>
  <c r="F129" i="5"/>
  <c r="E129" i="5"/>
  <c r="D129" i="5"/>
  <c r="A129" i="5"/>
  <c r="G128" i="5"/>
  <c r="F128" i="5"/>
  <c r="E128" i="5"/>
  <c r="D128" i="5"/>
  <c r="A128" i="5"/>
  <c r="G127" i="5"/>
  <c r="F127" i="5"/>
  <c r="E127" i="5"/>
  <c r="D127" i="5"/>
  <c r="A127" i="5"/>
  <c r="G126" i="5"/>
  <c r="F126" i="5"/>
  <c r="E126" i="5"/>
  <c r="D126" i="5"/>
  <c r="A126" i="5"/>
  <c r="G125" i="5"/>
  <c r="F125" i="5"/>
  <c r="E125" i="5"/>
  <c r="D125" i="5"/>
  <c r="A125" i="5"/>
  <c r="G124" i="5"/>
  <c r="F124" i="5"/>
  <c r="E124" i="5"/>
  <c r="D124" i="5"/>
  <c r="A124" i="5"/>
  <c r="G123" i="5"/>
  <c r="F123" i="5"/>
  <c r="E123" i="5"/>
  <c r="D123" i="5"/>
  <c r="A123" i="5"/>
  <c r="G122" i="5"/>
  <c r="F122" i="5"/>
  <c r="E122" i="5"/>
  <c r="D122" i="5"/>
  <c r="A122" i="5"/>
  <c r="G121" i="5"/>
  <c r="F121" i="5"/>
  <c r="E121" i="5"/>
  <c r="D121" i="5"/>
  <c r="A121" i="5"/>
  <c r="CU120" i="5"/>
  <c r="CT120" i="5"/>
  <c r="CS120" i="5"/>
  <c r="CR120" i="5"/>
  <c r="CQ120" i="5"/>
  <c r="CP120" i="5"/>
  <c r="CO120" i="5"/>
  <c r="CN120" i="5"/>
  <c r="CM120" i="5"/>
  <c r="CL120" i="5"/>
  <c r="CK120" i="5"/>
  <c r="CJ120" i="5"/>
  <c r="CI120" i="5"/>
  <c r="CH120" i="5"/>
  <c r="CG120" i="5"/>
  <c r="CF120" i="5"/>
  <c r="CE120" i="5"/>
  <c r="CD120" i="5"/>
  <c r="CC120" i="5"/>
  <c r="CB120" i="5"/>
  <c r="CA120" i="5"/>
  <c r="BZ120" i="5"/>
  <c r="BY120" i="5"/>
  <c r="BX120" i="5"/>
  <c r="BW120" i="5"/>
  <c r="BV120" i="5"/>
  <c r="BU120" i="5"/>
  <c r="BT120" i="5"/>
  <c r="BS120" i="5"/>
  <c r="BR120" i="5"/>
  <c r="BQ120" i="5"/>
  <c r="BP120" i="5"/>
  <c r="BO120" i="5"/>
  <c r="BN120" i="5"/>
  <c r="BM120" i="5"/>
  <c r="BL120" i="5"/>
  <c r="BK120" i="5"/>
  <c r="BJ120" i="5"/>
  <c r="BI120" i="5"/>
  <c r="BH120" i="5"/>
  <c r="BG120" i="5"/>
  <c r="BF120" i="5"/>
  <c r="BE120" i="5"/>
  <c r="BD120" i="5"/>
  <c r="BC120" i="5"/>
  <c r="BB120" i="5"/>
  <c r="BA120" i="5"/>
  <c r="AZ120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G120" i="5"/>
  <c r="F120" i="5"/>
  <c r="E120" i="5"/>
  <c r="D120" i="5"/>
  <c r="A120" i="5"/>
  <c r="CU119" i="5"/>
  <c r="CT119" i="5"/>
  <c r="CS119" i="5"/>
  <c r="CR119" i="5"/>
  <c r="CQ119" i="5"/>
  <c r="CP119" i="5"/>
  <c r="CO119" i="5"/>
  <c r="CN119" i="5"/>
  <c r="CM119" i="5"/>
  <c r="CL119" i="5"/>
  <c r="CK119" i="5"/>
  <c r="CJ119" i="5"/>
  <c r="CI119" i="5"/>
  <c r="CH119" i="5"/>
  <c r="CG119" i="5"/>
  <c r="CF119" i="5"/>
  <c r="CE119" i="5"/>
  <c r="CD119" i="5"/>
  <c r="CC119" i="5"/>
  <c r="CB119" i="5"/>
  <c r="CA119" i="5"/>
  <c r="BZ119" i="5"/>
  <c r="BY119" i="5"/>
  <c r="BX119" i="5"/>
  <c r="BW119" i="5"/>
  <c r="BV119" i="5"/>
  <c r="BU119" i="5"/>
  <c r="BT119" i="5"/>
  <c r="BS119" i="5"/>
  <c r="BR119" i="5"/>
  <c r="BQ119" i="5"/>
  <c r="BP119" i="5"/>
  <c r="BO119" i="5"/>
  <c r="BN119" i="5"/>
  <c r="BM119" i="5"/>
  <c r="BL119" i="5"/>
  <c r="BK119" i="5"/>
  <c r="BJ119" i="5"/>
  <c r="BI119" i="5"/>
  <c r="BH119" i="5"/>
  <c r="BG119" i="5"/>
  <c r="BF119" i="5"/>
  <c r="BE119" i="5"/>
  <c r="BD119" i="5"/>
  <c r="BC119" i="5"/>
  <c r="BB119" i="5"/>
  <c r="BA119" i="5"/>
  <c r="AZ119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O119" i="5"/>
  <c r="N119" i="5"/>
  <c r="G119" i="5"/>
  <c r="F119" i="5"/>
  <c r="E119" i="5"/>
  <c r="D119" i="5"/>
  <c r="A119" i="5"/>
  <c r="CU118" i="5"/>
  <c r="CT118" i="5"/>
  <c r="CS118" i="5"/>
  <c r="CR118" i="5"/>
  <c r="CQ118" i="5"/>
  <c r="CP118" i="5"/>
  <c r="CO118" i="5"/>
  <c r="CN118" i="5"/>
  <c r="CM118" i="5"/>
  <c r="CL118" i="5"/>
  <c r="CK118" i="5"/>
  <c r="CJ118" i="5"/>
  <c r="CI118" i="5"/>
  <c r="CH118" i="5"/>
  <c r="CG118" i="5"/>
  <c r="CF118" i="5"/>
  <c r="CE118" i="5"/>
  <c r="CD118" i="5"/>
  <c r="CC118" i="5"/>
  <c r="CB118" i="5"/>
  <c r="CA118" i="5"/>
  <c r="BZ118" i="5"/>
  <c r="BY118" i="5"/>
  <c r="BX118" i="5"/>
  <c r="BW118" i="5"/>
  <c r="BV118" i="5"/>
  <c r="BU118" i="5"/>
  <c r="BT118" i="5"/>
  <c r="BS118" i="5"/>
  <c r="BR118" i="5"/>
  <c r="BQ118" i="5"/>
  <c r="BP118" i="5"/>
  <c r="BO118" i="5"/>
  <c r="BN118" i="5"/>
  <c r="BM118" i="5"/>
  <c r="BL118" i="5"/>
  <c r="BK118" i="5"/>
  <c r="BJ118" i="5"/>
  <c r="BI118" i="5"/>
  <c r="BH118" i="5"/>
  <c r="BG118" i="5"/>
  <c r="BF118" i="5"/>
  <c r="BE118" i="5"/>
  <c r="BD118" i="5"/>
  <c r="BC118" i="5"/>
  <c r="BB118" i="5"/>
  <c r="BA118" i="5"/>
  <c r="AZ118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Q118" i="5"/>
  <c r="P118" i="5"/>
  <c r="O118" i="5"/>
  <c r="N118" i="5"/>
  <c r="M118" i="5"/>
  <c r="L118" i="5"/>
  <c r="G118" i="5"/>
  <c r="F118" i="5"/>
  <c r="E118" i="5"/>
  <c r="D118" i="5"/>
  <c r="A118" i="5"/>
  <c r="CU117" i="5"/>
  <c r="CT117" i="5"/>
  <c r="CS117" i="5"/>
  <c r="CR117" i="5"/>
  <c r="CQ117" i="5"/>
  <c r="CP117" i="5"/>
  <c r="CO117" i="5"/>
  <c r="CN117" i="5"/>
  <c r="CM117" i="5"/>
  <c r="CL117" i="5"/>
  <c r="CK117" i="5"/>
  <c r="CJ117" i="5"/>
  <c r="CI117" i="5"/>
  <c r="CH117" i="5"/>
  <c r="CG117" i="5"/>
  <c r="CF117" i="5"/>
  <c r="CE117" i="5"/>
  <c r="CD117" i="5"/>
  <c r="CC117" i="5"/>
  <c r="CB117" i="5"/>
  <c r="CA117" i="5"/>
  <c r="BZ117" i="5"/>
  <c r="BY117" i="5"/>
  <c r="BX117" i="5"/>
  <c r="BW117" i="5"/>
  <c r="BV117" i="5"/>
  <c r="BU117" i="5"/>
  <c r="BT117" i="5"/>
  <c r="BS117" i="5"/>
  <c r="BR117" i="5"/>
  <c r="BQ117" i="5"/>
  <c r="BP117" i="5"/>
  <c r="BO117" i="5"/>
  <c r="BN117" i="5"/>
  <c r="BM117" i="5"/>
  <c r="BL117" i="5"/>
  <c r="BK117" i="5"/>
  <c r="BJ117" i="5"/>
  <c r="BI117" i="5"/>
  <c r="BH117" i="5"/>
  <c r="BG117" i="5"/>
  <c r="BF117" i="5"/>
  <c r="BE117" i="5"/>
  <c r="BD117" i="5"/>
  <c r="BC117" i="5"/>
  <c r="BB117" i="5"/>
  <c r="BA117" i="5"/>
  <c r="AZ117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S117" i="5"/>
  <c r="R117" i="5"/>
  <c r="Q117" i="5"/>
  <c r="P117" i="5"/>
  <c r="O117" i="5"/>
  <c r="N117" i="5"/>
  <c r="M117" i="5"/>
  <c r="L117" i="5"/>
  <c r="G117" i="5"/>
  <c r="F117" i="5"/>
  <c r="E117" i="5"/>
  <c r="D117" i="5"/>
  <c r="A117" i="5"/>
  <c r="CU116" i="5"/>
  <c r="CT116" i="5"/>
  <c r="CS116" i="5"/>
  <c r="CR116" i="5"/>
  <c r="CQ116" i="5"/>
  <c r="CP116" i="5"/>
  <c r="CO116" i="5"/>
  <c r="CN116" i="5"/>
  <c r="CM116" i="5"/>
  <c r="CL116" i="5"/>
  <c r="CK116" i="5"/>
  <c r="CJ116" i="5"/>
  <c r="CI116" i="5"/>
  <c r="CH116" i="5"/>
  <c r="CG116" i="5"/>
  <c r="CF116" i="5"/>
  <c r="CE116" i="5"/>
  <c r="CD116" i="5"/>
  <c r="CC116" i="5"/>
  <c r="CB116" i="5"/>
  <c r="CA116" i="5"/>
  <c r="BZ116" i="5"/>
  <c r="BY116" i="5"/>
  <c r="BX116" i="5"/>
  <c r="BW116" i="5"/>
  <c r="BV116" i="5"/>
  <c r="BU116" i="5"/>
  <c r="BT116" i="5"/>
  <c r="BS116" i="5"/>
  <c r="BR116" i="5"/>
  <c r="BQ116" i="5"/>
  <c r="BP116" i="5"/>
  <c r="BO116" i="5"/>
  <c r="BN116" i="5"/>
  <c r="BM116" i="5"/>
  <c r="BL116" i="5"/>
  <c r="BK116" i="5"/>
  <c r="BJ116" i="5"/>
  <c r="BI116" i="5"/>
  <c r="BH116" i="5"/>
  <c r="BG116" i="5"/>
  <c r="BF116" i="5"/>
  <c r="BE116" i="5"/>
  <c r="BD116" i="5"/>
  <c r="BC116" i="5"/>
  <c r="BB116" i="5"/>
  <c r="BA116" i="5"/>
  <c r="AZ116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U116" i="5"/>
  <c r="T116" i="5"/>
  <c r="S116" i="5"/>
  <c r="R116" i="5"/>
  <c r="Q116" i="5"/>
  <c r="P116" i="5"/>
  <c r="O116" i="5"/>
  <c r="N116" i="5"/>
  <c r="M116" i="5"/>
  <c r="L116" i="5"/>
  <c r="G116" i="5"/>
  <c r="F116" i="5"/>
  <c r="E116" i="5"/>
  <c r="D116" i="5"/>
  <c r="A116" i="5"/>
  <c r="CU115" i="5"/>
  <c r="CT115" i="5"/>
  <c r="CS115" i="5"/>
  <c r="CR115" i="5"/>
  <c r="CQ115" i="5"/>
  <c r="CP115" i="5"/>
  <c r="CO115" i="5"/>
  <c r="CN115" i="5"/>
  <c r="CM115" i="5"/>
  <c r="CL115" i="5"/>
  <c r="CK115" i="5"/>
  <c r="CJ115" i="5"/>
  <c r="CI115" i="5"/>
  <c r="CH115" i="5"/>
  <c r="CG115" i="5"/>
  <c r="CF115" i="5"/>
  <c r="CE115" i="5"/>
  <c r="CD115" i="5"/>
  <c r="CC115" i="5"/>
  <c r="CB115" i="5"/>
  <c r="CA115" i="5"/>
  <c r="BZ115" i="5"/>
  <c r="BY115" i="5"/>
  <c r="BX115" i="5"/>
  <c r="BW115" i="5"/>
  <c r="BV115" i="5"/>
  <c r="BU115" i="5"/>
  <c r="BT115" i="5"/>
  <c r="BS115" i="5"/>
  <c r="BR115" i="5"/>
  <c r="BQ115" i="5"/>
  <c r="BP115" i="5"/>
  <c r="BO115" i="5"/>
  <c r="BN115" i="5"/>
  <c r="BM115" i="5"/>
  <c r="BL115" i="5"/>
  <c r="BK115" i="5"/>
  <c r="BJ115" i="5"/>
  <c r="BI115" i="5"/>
  <c r="BH115" i="5"/>
  <c r="BG115" i="5"/>
  <c r="BF115" i="5"/>
  <c r="BE115" i="5"/>
  <c r="BD115" i="5"/>
  <c r="BC115" i="5"/>
  <c r="BB115" i="5"/>
  <c r="BA115" i="5"/>
  <c r="AZ115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U115" i="5"/>
  <c r="T115" i="5"/>
  <c r="S115" i="5"/>
  <c r="R115" i="5"/>
  <c r="Q115" i="5"/>
  <c r="P115" i="5"/>
  <c r="O115" i="5"/>
  <c r="N115" i="5"/>
  <c r="M115" i="5"/>
  <c r="L115" i="5"/>
  <c r="G115" i="5"/>
  <c r="F115" i="5"/>
  <c r="E115" i="5"/>
  <c r="D115" i="5"/>
  <c r="A115" i="5"/>
  <c r="CU114" i="5"/>
  <c r="CT114" i="5"/>
  <c r="CS114" i="5"/>
  <c r="CR114" i="5"/>
  <c r="CQ114" i="5"/>
  <c r="CP114" i="5"/>
  <c r="CO114" i="5"/>
  <c r="CN114" i="5"/>
  <c r="CM114" i="5"/>
  <c r="CL114" i="5"/>
  <c r="CK114" i="5"/>
  <c r="CJ114" i="5"/>
  <c r="CI114" i="5"/>
  <c r="CH114" i="5"/>
  <c r="CG114" i="5"/>
  <c r="CF114" i="5"/>
  <c r="CE114" i="5"/>
  <c r="CD114" i="5"/>
  <c r="CC114" i="5"/>
  <c r="CB114" i="5"/>
  <c r="CA114" i="5"/>
  <c r="BZ114" i="5"/>
  <c r="BY114" i="5"/>
  <c r="BX114" i="5"/>
  <c r="BW114" i="5"/>
  <c r="BV114" i="5"/>
  <c r="BU114" i="5"/>
  <c r="BT114" i="5"/>
  <c r="BS114" i="5"/>
  <c r="BR114" i="5"/>
  <c r="BQ114" i="5"/>
  <c r="BP114" i="5"/>
  <c r="BO114" i="5"/>
  <c r="BN114" i="5"/>
  <c r="BM114" i="5"/>
  <c r="BL114" i="5"/>
  <c r="BK114" i="5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M114" i="5"/>
  <c r="L114" i="5"/>
  <c r="G114" i="5"/>
  <c r="F114" i="5"/>
  <c r="E114" i="5"/>
  <c r="D114" i="5"/>
  <c r="A114" i="5"/>
  <c r="CU113" i="5"/>
  <c r="CT113" i="5"/>
  <c r="CS113" i="5"/>
  <c r="CR113" i="5"/>
  <c r="CQ113" i="5"/>
  <c r="CP113" i="5"/>
  <c r="CO113" i="5"/>
  <c r="CN113" i="5"/>
  <c r="CM113" i="5"/>
  <c r="CL113" i="5"/>
  <c r="CK113" i="5"/>
  <c r="CJ113" i="5"/>
  <c r="CI113" i="5"/>
  <c r="CH113" i="5"/>
  <c r="CG113" i="5"/>
  <c r="CF113" i="5"/>
  <c r="CE113" i="5"/>
  <c r="CD113" i="5"/>
  <c r="CC113" i="5"/>
  <c r="CB113" i="5"/>
  <c r="CA113" i="5"/>
  <c r="BZ113" i="5"/>
  <c r="BY113" i="5"/>
  <c r="BX113" i="5"/>
  <c r="BW113" i="5"/>
  <c r="BV113" i="5"/>
  <c r="BU113" i="5"/>
  <c r="BT113" i="5"/>
  <c r="BS113" i="5"/>
  <c r="BR113" i="5"/>
  <c r="BQ113" i="5"/>
  <c r="BP113" i="5"/>
  <c r="BO113" i="5"/>
  <c r="BN113" i="5"/>
  <c r="BM113" i="5"/>
  <c r="BL113" i="5"/>
  <c r="BK113" i="5"/>
  <c r="BJ113" i="5"/>
  <c r="BI113" i="5"/>
  <c r="BH113" i="5"/>
  <c r="BG113" i="5"/>
  <c r="BF113" i="5"/>
  <c r="BE113" i="5"/>
  <c r="BD113" i="5"/>
  <c r="BC113" i="5"/>
  <c r="BB113" i="5"/>
  <c r="BA113" i="5"/>
  <c r="AZ113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G113" i="5"/>
  <c r="F113" i="5"/>
  <c r="E113" i="5"/>
  <c r="D113" i="5"/>
  <c r="A113" i="5"/>
  <c r="CU112" i="5"/>
  <c r="CT112" i="5"/>
  <c r="CS112" i="5"/>
  <c r="CR112" i="5"/>
  <c r="CQ112" i="5"/>
  <c r="CP112" i="5"/>
  <c r="CO112" i="5"/>
  <c r="CN112" i="5"/>
  <c r="CM112" i="5"/>
  <c r="CL112" i="5"/>
  <c r="CK112" i="5"/>
  <c r="CJ112" i="5"/>
  <c r="CI112" i="5"/>
  <c r="CH112" i="5"/>
  <c r="CG112" i="5"/>
  <c r="CF112" i="5"/>
  <c r="CE112" i="5"/>
  <c r="CD112" i="5"/>
  <c r="CC112" i="5"/>
  <c r="CB112" i="5"/>
  <c r="CA112" i="5"/>
  <c r="BZ112" i="5"/>
  <c r="BY112" i="5"/>
  <c r="BX112" i="5"/>
  <c r="BW112" i="5"/>
  <c r="BV112" i="5"/>
  <c r="BU112" i="5"/>
  <c r="BT112" i="5"/>
  <c r="BS112" i="5"/>
  <c r="BR112" i="5"/>
  <c r="BQ112" i="5"/>
  <c r="BP112" i="5"/>
  <c r="BO112" i="5"/>
  <c r="BN112" i="5"/>
  <c r="BM112" i="5"/>
  <c r="BL112" i="5"/>
  <c r="BK112" i="5"/>
  <c r="BJ112" i="5"/>
  <c r="BI112" i="5"/>
  <c r="BH112" i="5"/>
  <c r="BG112" i="5"/>
  <c r="BF112" i="5"/>
  <c r="BE112" i="5"/>
  <c r="BD112" i="5"/>
  <c r="BC112" i="5"/>
  <c r="BB112" i="5"/>
  <c r="BA112" i="5"/>
  <c r="AZ112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O112" i="5"/>
  <c r="N112" i="5"/>
  <c r="M112" i="5"/>
  <c r="L112" i="5"/>
  <c r="G112" i="5"/>
  <c r="F112" i="5"/>
  <c r="E112" i="5"/>
  <c r="D112" i="5"/>
  <c r="A112" i="5"/>
  <c r="CU111" i="5"/>
  <c r="CT111" i="5"/>
  <c r="CS111" i="5"/>
  <c r="CR111" i="5"/>
  <c r="CQ111" i="5"/>
  <c r="CP111" i="5"/>
  <c r="CO111" i="5"/>
  <c r="CN111" i="5"/>
  <c r="CM111" i="5"/>
  <c r="CL111" i="5"/>
  <c r="CK111" i="5"/>
  <c r="CJ111" i="5"/>
  <c r="CI111" i="5"/>
  <c r="CH111" i="5"/>
  <c r="CG111" i="5"/>
  <c r="CF111" i="5"/>
  <c r="CE111" i="5"/>
  <c r="CD111" i="5"/>
  <c r="CC111" i="5"/>
  <c r="CB111" i="5"/>
  <c r="CA111" i="5"/>
  <c r="BZ111" i="5"/>
  <c r="BY111" i="5"/>
  <c r="BX111" i="5"/>
  <c r="BW111" i="5"/>
  <c r="BV111" i="5"/>
  <c r="BU111" i="5"/>
  <c r="BT111" i="5"/>
  <c r="BS111" i="5"/>
  <c r="BR111" i="5"/>
  <c r="BQ111" i="5"/>
  <c r="BP111" i="5"/>
  <c r="BO111" i="5"/>
  <c r="BN111" i="5"/>
  <c r="BM111" i="5"/>
  <c r="BL111" i="5"/>
  <c r="BK111" i="5"/>
  <c r="BJ111" i="5"/>
  <c r="BI111" i="5"/>
  <c r="BH111" i="5"/>
  <c r="BG111" i="5"/>
  <c r="BF111" i="5"/>
  <c r="BE111" i="5"/>
  <c r="BD111" i="5"/>
  <c r="BC111" i="5"/>
  <c r="BB111" i="5"/>
  <c r="BA111" i="5"/>
  <c r="AZ111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U111" i="5"/>
  <c r="T111" i="5"/>
  <c r="Q111" i="5"/>
  <c r="P111" i="5"/>
  <c r="O111" i="5"/>
  <c r="N111" i="5"/>
  <c r="M111" i="5"/>
  <c r="L111" i="5"/>
  <c r="G111" i="5"/>
  <c r="F111" i="5"/>
  <c r="E111" i="5"/>
  <c r="D111" i="5"/>
  <c r="A111" i="5"/>
  <c r="CU110" i="5"/>
  <c r="CT110" i="5"/>
  <c r="CS110" i="5"/>
  <c r="CR110" i="5"/>
  <c r="CQ110" i="5"/>
  <c r="CP110" i="5"/>
  <c r="CO110" i="5"/>
  <c r="CN110" i="5"/>
  <c r="CM110" i="5"/>
  <c r="CL110" i="5"/>
  <c r="CK110" i="5"/>
  <c r="CJ110" i="5"/>
  <c r="CI110" i="5"/>
  <c r="CH110" i="5"/>
  <c r="CG110" i="5"/>
  <c r="CF110" i="5"/>
  <c r="CE110" i="5"/>
  <c r="CD110" i="5"/>
  <c r="CC110" i="5"/>
  <c r="CB110" i="5"/>
  <c r="CA110" i="5"/>
  <c r="BZ110" i="5"/>
  <c r="BY110" i="5"/>
  <c r="BX110" i="5"/>
  <c r="BW110" i="5"/>
  <c r="BV110" i="5"/>
  <c r="BU110" i="5"/>
  <c r="BT110" i="5"/>
  <c r="BS110" i="5"/>
  <c r="BR110" i="5"/>
  <c r="BQ110" i="5"/>
  <c r="BP110" i="5"/>
  <c r="BO110" i="5"/>
  <c r="BN110" i="5"/>
  <c r="BM110" i="5"/>
  <c r="BL110" i="5"/>
  <c r="BK110" i="5"/>
  <c r="BJ110" i="5"/>
  <c r="BI110" i="5"/>
  <c r="BH110" i="5"/>
  <c r="BG110" i="5"/>
  <c r="BF110" i="5"/>
  <c r="BE110" i="5"/>
  <c r="BD110" i="5"/>
  <c r="BC110" i="5"/>
  <c r="BB110" i="5"/>
  <c r="BA110" i="5"/>
  <c r="AZ110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W110" i="5"/>
  <c r="V110" i="5"/>
  <c r="Q110" i="5"/>
  <c r="P110" i="5"/>
  <c r="O110" i="5"/>
  <c r="M110" i="5"/>
  <c r="L110" i="5"/>
  <c r="G110" i="5"/>
  <c r="F110" i="5"/>
  <c r="E110" i="5"/>
  <c r="D110" i="5"/>
  <c r="A110" i="5"/>
  <c r="CU109" i="5"/>
  <c r="CT109" i="5"/>
  <c r="CS109" i="5"/>
  <c r="CR109" i="5"/>
  <c r="CQ109" i="5"/>
  <c r="CP109" i="5"/>
  <c r="CO109" i="5"/>
  <c r="CN109" i="5"/>
  <c r="CM109" i="5"/>
  <c r="CL109" i="5"/>
  <c r="CK109" i="5"/>
  <c r="CJ109" i="5"/>
  <c r="CI109" i="5"/>
  <c r="CH109" i="5"/>
  <c r="CG109" i="5"/>
  <c r="CF109" i="5"/>
  <c r="CE109" i="5"/>
  <c r="CD109" i="5"/>
  <c r="CC109" i="5"/>
  <c r="CB109" i="5"/>
  <c r="CA109" i="5"/>
  <c r="BZ109" i="5"/>
  <c r="BY109" i="5"/>
  <c r="BX109" i="5"/>
  <c r="BW109" i="5"/>
  <c r="BV109" i="5"/>
  <c r="BU109" i="5"/>
  <c r="BT109" i="5"/>
  <c r="BS109" i="5"/>
  <c r="BR109" i="5"/>
  <c r="BQ109" i="5"/>
  <c r="BP109" i="5"/>
  <c r="BO109" i="5"/>
  <c r="BN109" i="5"/>
  <c r="BM109" i="5"/>
  <c r="BL109" i="5"/>
  <c r="BK109" i="5"/>
  <c r="BJ109" i="5"/>
  <c r="BI109" i="5"/>
  <c r="BH109" i="5"/>
  <c r="BG109" i="5"/>
  <c r="BF109" i="5"/>
  <c r="BE109" i="5"/>
  <c r="BD109" i="5"/>
  <c r="BC109" i="5"/>
  <c r="BB109" i="5"/>
  <c r="BA109" i="5"/>
  <c r="AZ109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O109" i="5"/>
  <c r="N109" i="5"/>
  <c r="M109" i="5"/>
  <c r="L109" i="5"/>
  <c r="G109" i="5"/>
  <c r="F109" i="5"/>
  <c r="E109" i="5"/>
  <c r="D109" i="5"/>
  <c r="A109" i="5"/>
  <c r="CU108" i="5"/>
  <c r="CT108" i="5"/>
  <c r="CS108" i="5"/>
  <c r="CR108" i="5"/>
  <c r="CQ108" i="5"/>
  <c r="CP108" i="5"/>
  <c r="CO108" i="5"/>
  <c r="CN108" i="5"/>
  <c r="CM108" i="5"/>
  <c r="CL108" i="5"/>
  <c r="CK108" i="5"/>
  <c r="CJ108" i="5"/>
  <c r="CI108" i="5"/>
  <c r="CH108" i="5"/>
  <c r="CG108" i="5"/>
  <c r="CF108" i="5"/>
  <c r="CE108" i="5"/>
  <c r="CD108" i="5"/>
  <c r="CC108" i="5"/>
  <c r="CB108" i="5"/>
  <c r="CA108" i="5"/>
  <c r="BZ108" i="5"/>
  <c r="BY108" i="5"/>
  <c r="BX108" i="5"/>
  <c r="BW108" i="5"/>
  <c r="BV108" i="5"/>
  <c r="BU108" i="5"/>
  <c r="BT108" i="5"/>
  <c r="BS108" i="5"/>
  <c r="BR108" i="5"/>
  <c r="BQ108" i="5"/>
  <c r="BP108" i="5"/>
  <c r="BO108" i="5"/>
  <c r="BN108" i="5"/>
  <c r="BM108" i="5"/>
  <c r="BL108" i="5"/>
  <c r="BK108" i="5"/>
  <c r="BJ108" i="5"/>
  <c r="BI108" i="5"/>
  <c r="BH108" i="5"/>
  <c r="BG108" i="5"/>
  <c r="BF108" i="5"/>
  <c r="BE108" i="5"/>
  <c r="BD108" i="5"/>
  <c r="BC108" i="5"/>
  <c r="BB108" i="5"/>
  <c r="BA108" i="5"/>
  <c r="AZ108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U108" i="5"/>
  <c r="T108" i="5"/>
  <c r="S108" i="5"/>
  <c r="R108" i="5"/>
  <c r="Q108" i="5"/>
  <c r="P108" i="5"/>
  <c r="O108" i="5"/>
  <c r="N108" i="5"/>
  <c r="M108" i="5"/>
  <c r="L108" i="5"/>
  <c r="G108" i="5"/>
  <c r="F108" i="5"/>
  <c r="E108" i="5"/>
  <c r="D108" i="5"/>
  <c r="A108" i="5"/>
  <c r="CU107" i="5"/>
  <c r="CT107" i="5"/>
  <c r="CS107" i="5"/>
  <c r="CR107" i="5"/>
  <c r="CQ107" i="5"/>
  <c r="CP107" i="5"/>
  <c r="CO107" i="5"/>
  <c r="CN107" i="5"/>
  <c r="CM107" i="5"/>
  <c r="CL107" i="5"/>
  <c r="CK107" i="5"/>
  <c r="CJ107" i="5"/>
  <c r="CI107" i="5"/>
  <c r="CH107" i="5"/>
  <c r="CG107" i="5"/>
  <c r="CF107" i="5"/>
  <c r="CE107" i="5"/>
  <c r="CD107" i="5"/>
  <c r="CC107" i="5"/>
  <c r="CB107" i="5"/>
  <c r="CA107" i="5"/>
  <c r="BZ107" i="5"/>
  <c r="BY107" i="5"/>
  <c r="BX107" i="5"/>
  <c r="BW107" i="5"/>
  <c r="BV107" i="5"/>
  <c r="BU107" i="5"/>
  <c r="BT107" i="5"/>
  <c r="BS107" i="5"/>
  <c r="BR107" i="5"/>
  <c r="BQ107" i="5"/>
  <c r="BP107" i="5"/>
  <c r="BO107" i="5"/>
  <c r="BN107" i="5"/>
  <c r="BM107" i="5"/>
  <c r="BL107" i="5"/>
  <c r="BK107" i="5"/>
  <c r="BJ107" i="5"/>
  <c r="BI107" i="5"/>
  <c r="BH107" i="5"/>
  <c r="BG107" i="5"/>
  <c r="BF107" i="5"/>
  <c r="BE107" i="5"/>
  <c r="BD107" i="5"/>
  <c r="BC107" i="5"/>
  <c r="BB107" i="5"/>
  <c r="BA107" i="5"/>
  <c r="AZ107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G107" i="5"/>
  <c r="F107" i="5"/>
  <c r="E107" i="5"/>
  <c r="D107" i="5"/>
  <c r="A107" i="5"/>
  <c r="CU106" i="5"/>
  <c r="CT106" i="5"/>
  <c r="CS106" i="5"/>
  <c r="CR106" i="5"/>
  <c r="CQ106" i="5"/>
  <c r="CP106" i="5"/>
  <c r="CO106" i="5"/>
  <c r="CN106" i="5"/>
  <c r="CM106" i="5"/>
  <c r="CL106" i="5"/>
  <c r="CK106" i="5"/>
  <c r="CJ106" i="5"/>
  <c r="CI106" i="5"/>
  <c r="CH106" i="5"/>
  <c r="CG106" i="5"/>
  <c r="CF106" i="5"/>
  <c r="CE106" i="5"/>
  <c r="CD106" i="5"/>
  <c r="CC106" i="5"/>
  <c r="CB106" i="5"/>
  <c r="CA106" i="5"/>
  <c r="BZ106" i="5"/>
  <c r="BY106" i="5"/>
  <c r="BX106" i="5"/>
  <c r="BW106" i="5"/>
  <c r="BV106" i="5"/>
  <c r="BU106" i="5"/>
  <c r="BT106" i="5"/>
  <c r="BS106" i="5"/>
  <c r="BR106" i="5"/>
  <c r="BQ106" i="5"/>
  <c r="BP106" i="5"/>
  <c r="BO106" i="5"/>
  <c r="BN106" i="5"/>
  <c r="BM106" i="5"/>
  <c r="BL106" i="5"/>
  <c r="BK106" i="5"/>
  <c r="BJ106" i="5"/>
  <c r="BI106" i="5"/>
  <c r="BH106" i="5"/>
  <c r="BG106" i="5"/>
  <c r="BF106" i="5"/>
  <c r="BE106" i="5"/>
  <c r="BD106" i="5"/>
  <c r="BC106" i="5"/>
  <c r="BB106" i="5"/>
  <c r="BA106" i="5"/>
  <c r="AZ106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G106" i="5"/>
  <c r="F106" i="5"/>
  <c r="E106" i="5"/>
  <c r="D106" i="5"/>
  <c r="A106" i="5"/>
  <c r="CU105" i="5"/>
  <c r="CT105" i="5"/>
  <c r="CS105" i="5"/>
  <c r="CR105" i="5"/>
  <c r="CQ105" i="5"/>
  <c r="CP105" i="5"/>
  <c r="CO105" i="5"/>
  <c r="CN105" i="5"/>
  <c r="CM105" i="5"/>
  <c r="CL105" i="5"/>
  <c r="CK105" i="5"/>
  <c r="CJ105" i="5"/>
  <c r="CI105" i="5"/>
  <c r="CH105" i="5"/>
  <c r="CG105" i="5"/>
  <c r="CF105" i="5"/>
  <c r="CE105" i="5"/>
  <c r="CD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D105" i="5"/>
  <c r="BC105" i="5"/>
  <c r="BB105" i="5"/>
  <c r="BA105" i="5"/>
  <c r="AZ105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Q105" i="5"/>
  <c r="P105" i="5"/>
  <c r="O105" i="5"/>
  <c r="N105" i="5"/>
  <c r="G105" i="5"/>
  <c r="F105" i="5"/>
  <c r="E105" i="5"/>
  <c r="D105" i="5"/>
  <c r="A105" i="5"/>
  <c r="CU104" i="5"/>
  <c r="CT104" i="5"/>
  <c r="CS104" i="5"/>
  <c r="CR104" i="5"/>
  <c r="CQ104" i="5"/>
  <c r="CP104" i="5"/>
  <c r="CO104" i="5"/>
  <c r="CN104" i="5"/>
  <c r="CM104" i="5"/>
  <c r="CL104" i="5"/>
  <c r="CK104" i="5"/>
  <c r="CJ104" i="5"/>
  <c r="CI104" i="5"/>
  <c r="CH104" i="5"/>
  <c r="CG104" i="5"/>
  <c r="CF104" i="5"/>
  <c r="CE104" i="5"/>
  <c r="CD104" i="5"/>
  <c r="CC104" i="5"/>
  <c r="CB104" i="5"/>
  <c r="CA104" i="5"/>
  <c r="BZ104" i="5"/>
  <c r="BY104" i="5"/>
  <c r="BX104" i="5"/>
  <c r="BW104" i="5"/>
  <c r="BV104" i="5"/>
  <c r="BU104" i="5"/>
  <c r="BT104" i="5"/>
  <c r="BS104" i="5"/>
  <c r="BR104" i="5"/>
  <c r="BQ104" i="5"/>
  <c r="BP104" i="5"/>
  <c r="BO104" i="5"/>
  <c r="BN104" i="5"/>
  <c r="BM104" i="5"/>
  <c r="BL104" i="5"/>
  <c r="BK104" i="5"/>
  <c r="BJ104" i="5"/>
  <c r="BI104" i="5"/>
  <c r="BH104" i="5"/>
  <c r="BG104" i="5"/>
  <c r="BF104" i="5"/>
  <c r="BE104" i="5"/>
  <c r="BD104" i="5"/>
  <c r="BC104" i="5"/>
  <c r="BB104" i="5"/>
  <c r="BA104" i="5"/>
  <c r="AZ104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G104" i="5"/>
  <c r="F104" i="5"/>
  <c r="E104" i="5"/>
  <c r="D104" i="5"/>
  <c r="A104" i="5"/>
  <c r="CU103" i="5"/>
  <c r="CT103" i="5"/>
  <c r="CS103" i="5"/>
  <c r="CR103" i="5"/>
  <c r="CQ103" i="5"/>
  <c r="CP103" i="5"/>
  <c r="CO103" i="5"/>
  <c r="CN103" i="5"/>
  <c r="CM103" i="5"/>
  <c r="CL103" i="5"/>
  <c r="CK103" i="5"/>
  <c r="CJ103" i="5"/>
  <c r="CI103" i="5"/>
  <c r="CH103" i="5"/>
  <c r="CG103" i="5"/>
  <c r="CF103" i="5"/>
  <c r="CE103" i="5"/>
  <c r="CD103" i="5"/>
  <c r="CC103" i="5"/>
  <c r="CB103" i="5"/>
  <c r="CA103" i="5"/>
  <c r="BZ103" i="5"/>
  <c r="BY103" i="5"/>
  <c r="BX103" i="5"/>
  <c r="BW103" i="5"/>
  <c r="BV103" i="5"/>
  <c r="BU103" i="5"/>
  <c r="BT103" i="5"/>
  <c r="BS103" i="5"/>
  <c r="BR103" i="5"/>
  <c r="BQ103" i="5"/>
  <c r="BP103" i="5"/>
  <c r="BO103" i="5"/>
  <c r="BN103" i="5"/>
  <c r="BM103" i="5"/>
  <c r="BL103" i="5"/>
  <c r="BK103" i="5"/>
  <c r="BJ103" i="5"/>
  <c r="BI103" i="5"/>
  <c r="BH103" i="5"/>
  <c r="BG103" i="5"/>
  <c r="BF103" i="5"/>
  <c r="BE103" i="5"/>
  <c r="BD103" i="5"/>
  <c r="BC103" i="5"/>
  <c r="BB103" i="5"/>
  <c r="BA103" i="5"/>
  <c r="AZ103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O103" i="5"/>
  <c r="N103" i="5"/>
  <c r="M103" i="5"/>
  <c r="L103" i="5"/>
  <c r="G103" i="5"/>
  <c r="F103" i="5"/>
  <c r="E103" i="5"/>
  <c r="D103" i="5"/>
  <c r="A103" i="5"/>
  <c r="CU102" i="5"/>
  <c r="CT102" i="5"/>
  <c r="CS102" i="5"/>
  <c r="CR102" i="5"/>
  <c r="CQ102" i="5"/>
  <c r="CP102" i="5"/>
  <c r="CO102" i="5"/>
  <c r="CN102" i="5"/>
  <c r="CM102" i="5"/>
  <c r="CL102" i="5"/>
  <c r="CK102" i="5"/>
  <c r="CJ102" i="5"/>
  <c r="CI102" i="5"/>
  <c r="CH102" i="5"/>
  <c r="CG102" i="5"/>
  <c r="CF102" i="5"/>
  <c r="CE102" i="5"/>
  <c r="CD102" i="5"/>
  <c r="CC102" i="5"/>
  <c r="CB102" i="5"/>
  <c r="CA102" i="5"/>
  <c r="BZ102" i="5"/>
  <c r="BY102" i="5"/>
  <c r="BX102" i="5"/>
  <c r="BW102" i="5"/>
  <c r="BV102" i="5"/>
  <c r="BU102" i="5"/>
  <c r="BT102" i="5"/>
  <c r="BS102" i="5"/>
  <c r="BR102" i="5"/>
  <c r="BQ102" i="5"/>
  <c r="BP102" i="5"/>
  <c r="BO102" i="5"/>
  <c r="BN102" i="5"/>
  <c r="BM102" i="5"/>
  <c r="BL102" i="5"/>
  <c r="BK102" i="5"/>
  <c r="BJ102" i="5"/>
  <c r="BI102" i="5"/>
  <c r="BH102" i="5"/>
  <c r="BG102" i="5"/>
  <c r="BF102" i="5"/>
  <c r="BE102" i="5"/>
  <c r="BD102" i="5"/>
  <c r="BC102" i="5"/>
  <c r="BB102" i="5"/>
  <c r="BA102" i="5"/>
  <c r="AZ102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Q102" i="5"/>
  <c r="P102" i="5"/>
  <c r="O102" i="5"/>
  <c r="M102" i="5"/>
  <c r="L102" i="5"/>
  <c r="G102" i="5"/>
  <c r="F102" i="5"/>
  <c r="E102" i="5"/>
  <c r="D102" i="5"/>
  <c r="A102" i="5"/>
  <c r="CU101" i="5"/>
  <c r="CT101" i="5"/>
  <c r="CS101" i="5"/>
  <c r="CR101" i="5"/>
  <c r="CQ101" i="5"/>
  <c r="CP101" i="5"/>
  <c r="CO101" i="5"/>
  <c r="CN101" i="5"/>
  <c r="CM101" i="5"/>
  <c r="CL101" i="5"/>
  <c r="CK101" i="5"/>
  <c r="CJ101" i="5"/>
  <c r="CI101" i="5"/>
  <c r="CH101" i="5"/>
  <c r="CG101" i="5"/>
  <c r="CF101" i="5"/>
  <c r="CE101" i="5"/>
  <c r="CD101" i="5"/>
  <c r="CC101" i="5"/>
  <c r="CB101" i="5"/>
  <c r="CA101" i="5"/>
  <c r="BZ101" i="5"/>
  <c r="BY101" i="5"/>
  <c r="BX101" i="5"/>
  <c r="BW101" i="5"/>
  <c r="BV101" i="5"/>
  <c r="BU101" i="5"/>
  <c r="BT101" i="5"/>
  <c r="BS101" i="5"/>
  <c r="BR101" i="5"/>
  <c r="BQ101" i="5"/>
  <c r="BP101" i="5"/>
  <c r="BO101" i="5"/>
  <c r="BN101" i="5"/>
  <c r="BM101" i="5"/>
  <c r="BL101" i="5"/>
  <c r="BK101" i="5"/>
  <c r="BJ101" i="5"/>
  <c r="BI101" i="5"/>
  <c r="BH101" i="5"/>
  <c r="BG101" i="5"/>
  <c r="BF101" i="5"/>
  <c r="BE101" i="5"/>
  <c r="BD101" i="5"/>
  <c r="BC101" i="5"/>
  <c r="BB101" i="5"/>
  <c r="BA101" i="5"/>
  <c r="AZ101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U101" i="5"/>
  <c r="T101" i="5"/>
  <c r="S101" i="5"/>
  <c r="R101" i="5"/>
  <c r="Q101" i="5"/>
  <c r="P101" i="5"/>
  <c r="O101" i="5"/>
  <c r="N101" i="5"/>
  <c r="M101" i="5"/>
  <c r="L101" i="5"/>
  <c r="G101" i="5"/>
  <c r="F101" i="5"/>
  <c r="E101" i="5"/>
  <c r="D101" i="5"/>
  <c r="A101" i="5"/>
  <c r="CU100" i="5"/>
  <c r="CT100" i="5"/>
  <c r="CS100" i="5"/>
  <c r="CR100" i="5"/>
  <c r="CQ100" i="5"/>
  <c r="CP100" i="5"/>
  <c r="CO100" i="5"/>
  <c r="CN100" i="5"/>
  <c r="CM100" i="5"/>
  <c r="CL100" i="5"/>
  <c r="CK100" i="5"/>
  <c r="CJ100" i="5"/>
  <c r="CI100" i="5"/>
  <c r="CH100" i="5"/>
  <c r="CG100" i="5"/>
  <c r="CF100" i="5"/>
  <c r="CE100" i="5"/>
  <c r="CD100" i="5"/>
  <c r="CC100" i="5"/>
  <c r="CB100" i="5"/>
  <c r="CA100" i="5"/>
  <c r="BZ100" i="5"/>
  <c r="BY100" i="5"/>
  <c r="BX100" i="5"/>
  <c r="BW100" i="5"/>
  <c r="BV100" i="5"/>
  <c r="BU100" i="5"/>
  <c r="BT100" i="5"/>
  <c r="BS100" i="5"/>
  <c r="BR100" i="5"/>
  <c r="BQ100" i="5"/>
  <c r="BP100" i="5"/>
  <c r="BO100" i="5"/>
  <c r="BN100" i="5"/>
  <c r="BM100" i="5"/>
  <c r="BL100" i="5"/>
  <c r="BK100" i="5"/>
  <c r="BJ100" i="5"/>
  <c r="BI100" i="5"/>
  <c r="BH100" i="5"/>
  <c r="BG100" i="5"/>
  <c r="BF100" i="5"/>
  <c r="BE100" i="5"/>
  <c r="BD100" i="5"/>
  <c r="BC100" i="5"/>
  <c r="BB100" i="5"/>
  <c r="BA100" i="5"/>
  <c r="AZ100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W100" i="5"/>
  <c r="V100" i="5"/>
  <c r="S100" i="5"/>
  <c r="R100" i="5"/>
  <c r="Q100" i="5"/>
  <c r="P100" i="5"/>
  <c r="O100" i="5"/>
  <c r="N100" i="5"/>
  <c r="M100" i="5"/>
  <c r="L100" i="5"/>
  <c r="G100" i="5"/>
  <c r="F100" i="5"/>
  <c r="E100" i="5"/>
  <c r="D100" i="5"/>
  <c r="A100" i="5"/>
  <c r="CU99" i="5"/>
  <c r="CT99" i="5"/>
  <c r="CS99" i="5"/>
  <c r="CR99" i="5"/>
  <c r="CQ99" i="5"/>
  <c r="CP99" i="5"/>
  <c r="CO99" i="5"/>
  <c r="CN99" i="5"/>
  <c r="CM99" i="5"/>
  <c r="CL99" i="5"/>
  <c r="CK99" i="5"/>
  <c r="CJ99" i="5"/>
  <c r="CI99" i="5"/>
  <c r="CH99" i="5"/>
  <c r="CG99" i="5"/>
  <c r="CF99" i="5"/>
  <c r="CE99" i="5"/>
  <c r="CD99" i="5"/>
  <c r="CC99" i="5"/>
  <c r="CB99" i="5"/>
  <c r="CA99" i="5"/>
  <c r="BZ99" i="5"/>
  <c r="BY99" i="5"/>
  <c r="BX99" i="5"/>
  <c r="BW99" i="5"/>
  <c r="BV99" i="5"/>
  <c r="BU99" i="5"/>
  <c r="BT99" i="5"/>
  <c r="BS99" i="5"/>
  <c r="BR99" i="5"/>
  <c r="BQ99" i="5"/>
  <c r="BP99" i="5"/>
  <c r="BO99" i="5"/>
  <c r="BN99" i="5"/>
  <c r="BM99" i="5"/>
  <c r="BL99" i="5"/>
  <c r="BK99" i="5"/>
  <c r="BJ99" i="5"/>
  <c r="BI99" i="5"/>
  <c r="BH99" i="5"/>
  <c r="BG99" i="5"/>
  <c r="BF99" i="5"/>
  <c r="BE99" i="5"/>
  <c r="BD99" i="5"/>
  <c r="BC99" i="5"/>
  <c r="BB99" i="5"/>
  <c r="BA99" i="5"/>
  <c r="AZ99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X99" i="5"/>
  <c r="M99" i="5"/>
  <c r="L99" i="5"/>
  <c r="G99" i="5"/>
  <c r="F99" i="5"/>
  <c r="E99" i="5"/>
  <c r="D99" i="5"/>
  <c r="A99" i="5"/>
  <c r="CU98" i="5"/>
  <c r="CT98" i="5"/>
  <c r="CS98" i="5"/>
  <c r="CR98" i="5"/>
  <c r="CQ98" i="5"/>
  <c r="CP98" i="5"/>
  <c r="CO98" i="5"/>
  <c r="CN98" i="5"/>
  <c r="CM98" i="5"/>
  <c r="CL98" i="5"/>
  <c r="CK98" i="5"/>
  <c r="CJ98" i="5"/>
  <c r="CI98" i="5"/>
  <c r="CH98" i="5"/>
  <c r="CG98" i="5"/>
  <c r="CF98" i="5"/>
  <c r="CE98" i="5"/>
  <c r="CD98" i="5"/>
  <c r="CC98" i="5"/>
  <c r="CB98" i="5"/>
  <c r="CA98" i="5"/>
  <c r="BZ98" i="5"/>
  <c r="BY98" i="5"/>
  <c r="BX98" i="5"/>
  <c r="BW98" i="5"/>
  <c r="BV98" i="5"/>
  <c r="BU98" i="5"/>
  <c r="BT98" i="5"/>
  <c r="BS98" i="5"/>
  <c r="BR98" i="5"/>
  <c r="BQ98" i="5"/>
  <c r="BP98" i="5"/>
  <c r="BO98" i="5"/>
  <c r="BN98" i="5"/>
  <c r="BM98" i="5"/>
  <c r="BL98" i="5"/>
  <c r="BK98" i="5"/>
  <c r="BJ98" i="5"/>
  <c r="BI98" i="5"/>
  <c r="BH98" i="5"/>
  <c r="BG98" i="5"/>
  <c r="BF98" i="5"/>
  <c r="BE98" i="5"/>
  <c r="BD98" i="5"/>
  <c r="BC98" i="5"/>
  <c r="BB98" i="5"/>
  <c r="BA98" i="5"/>
  <c r="AZ98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M98" i="5"/>
  <c r="L98" i="5"/>
  <c r="G98" i="5"/>
  <c r="F98" i="5"/>
  <c r="E98" i="5"/>
  <c r="D98" i="5"/>
  <c r="A98" i="5"/>
  <c r="CU97" i="5"/>
  <c r="CT97" i="5"/>
  <c r="CS97" i="5"/>
  <c r="CR97" i="5"/>
  <c r="CQ97" i="5"/>
  <c r="CP97" i="5"/>
  <c r="CO97" i="5"/>
  <c r="CN97" i="5"/>
  <c r="CM97" i="5"/>
  <c r="CL97" i="5"/>
  <c r="CK97" i="5"/>
  <c r="CJ97" i="5"/>
  <c r="CI97" i="5"/>
  <c r="CH97" i="5"/>
  <c r="CG97" i="5"/>
  <c r="CF97" i="5"/>
  <c r="CE97" i="5"/>
  <c r="CD97" i="5"/>
  <c r="CC97" i="5"/>
  <c r="CB97" i="5"/>
  <c r="CA97" i="5"/>
  <c r="BZ97" i="5"/>
  <c r="BY97" i="5"/>
  <c r="BX97" i="5"/>
  <c r="BW97" i="5"/>
  <c r="BV97" i="5"/>
  <c r="BU97" i="5"/>
  <c r="BT97" i="5"/>
  <c r="BS97" i="5"/>
  <c r="BR97" i="5"/>
  <c r="BQ97" i="5"/>
  <c r="BP97" i="5"/>
  <c r="BO97" i="5"/>
  <c r="BN97" i="5"/>
  <c r="BM97" i="5"/>
  <c r="BL97" i="5"/>
  <c r="BJ97" i="5"/>
  <c r="BI97" i="5"/>
  <c r="BH97" i="5"/>
  <c r="BG97" i="5"/>
  <c r="BF97" i="5"/>
  <c r="BE97" i="5"/>
  <c r="BD97" i="5"/>
  <c r="BC97" i="5"/>
  <c r="BB97" i="5"/>
  <c r="BA97" i="5"/>
  <c r="AZ97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S97" i="5"/>
  <c r="R97" i="5"/>
  <c r="Q97" i="5"/>
  <c r="P97" i="5"/>
  <c r="O97" i="5"/>
  <c r="N97" i="5"/>
  <c r="M97" i="5"/>
  <c r="L97" i="5"/>
  <c r="G97" i="5"/>
  <c r="F97" i="5"/>
  <c r="E97" i="5"/>
  <c r="D97" i="5"/>
  <c r="A97" i="5"/>
  <c r="CU96" i="5"/>
  <c r="CT96" i="5"/>
  <c r="CS96" i="5"/>
  <c r="CR96" i="5"/>
  <c r="CQ96" i="5"/>
  <c r="CP96" i="5"/>
  <c r="CO96" i="5"/>
  <c r="CN96" i="5"/>
  <c r="CM96" i="5"/>
  <c r="CL96" i="5"/>
  <c r="CK96" i="5"/>
  <c r="CJ96" i="5"/>
  <c r="CI96" i="5"/>
  <c r="CH96" i="5"/>
  <c r="CG96" i="5"/>
  <c r="CF96" i="5"/>
  <c r="CE96" i="5"/>
  <c r="CD96" i="5"/>
  <c r="CC96" i="5"/>
  <c r="CB96" i="5"/>
  <c r="CA96" i="5"/>
  <c r="BZ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Q96" i="5"/>
  <c r="P96" i="5"/>
  <c r="M96" i="5"/>
  <c r="L96" i="5"/>
  <c r="G96" i="5"/>
  <c r="F96" i="5"/>
  <c r="E96" i="5"/>
  <c r="D96" i="5"/>
  <c r="A96" i="5"/>
  <c r="CU95" i="5"/>
  <c r="CT95" i="5"/>
  <c r="CS95" i="5"/>
  <c r="CR95" i="5"/>
  <c r="CQ95" i="5"/>
  <c r="CP95" i="5"/>
  <c r="CO95" i="5"/>
  <c r="CN95" i="5"/>
  <c r="CM95" i="5"/>
  <c r="CL95" i="5"/>
  <c r="CK95" i="5"/>
  <c r="CJ95" i="5"/>
  <c r="CI95" i="5"/>
  <c r="CH95" i="5"/>
  <c r="CG95" i="5"/>
  <c r="CF95" i="5"/>
  <c r="CE95" i="5"/>
  <c r="CD95" i="5"/>
  <c r="CC95" i="5"/>
  <c r="CB95" i="5"/>
  <c r="CA95" i="5"/>
  <c r="BZ95" i="5"/>
  <c r="BY95" i="5"/>
  <c r="BX95" i="5"/>
  <c r="BW95" i="5"/>
  <c r="BV95" i="5"/>
  <c r="BU95" i="5"/>
  <c r="BT95" i="5"/>
  <c r="BS95" i="5"/>
  <c r="BR95" i="5"/>
  <c r="BQ95" i="5"/>
  <c r="BP95" i="5"/>
  <c r="BO95" i="5"/>
  <c r="BN95" i="5"/>
  <c r="BM95" i="5"/>
  <c r="BL95" i="5"/>
  <c r="BK95" i="5"/>
  <c r="BJ95" i="5"/>
  <c r="BI95" i="5"/>
  <c r="BH95" i="5"/>
  <c r="BG95" i="5"/>
  <c r="BF95" i="5"/>
  <c r="BE95" i="5"/>
  <c r="BD95" i="5"/>
  <c r="BC95" i="5"/>
  <c r="BB95" i="5"/>
  <c r="BA95" i="5"/>
  <c r="AZ95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W95" i="5"/>
  <c r="V95" i="5"/>
  <c r="U95" i="5"/>
  <c r="T95" i="5"/>
  <c r="S95" i="5"/>
  <c r="R95" i="5"/>
  <c r="Q95" i="5"/>
  <c r="P95" i="5"/>
  <c r="O95" i="5"/>
  <c r="N95" i="5"/>
  <c r="M95" i="5"/>
  <c r="L95" i="5"/>
  <c r="G95" i="5"/>
  <c r="F95" i="5"/>
  <c r="E95" i="5"/>
  <c r="D95" i="5"/>
  <c r="A95" i="5"/>
  <c r="CU94" i="5"/>
  <c r="CT94" i="5"/>
  <c r="CS94" i="5"/>
  <c r="CR94" i="5"/>
  <c r="CQ94" i="5"/>
  <c r="CP94" i="5"/>
  <c r="CO94" i="5"/>
  <c r="CN94" i="5"/>
  <c r="CM94" i="5"/>
  <c r="CL94" i="5"/>
  <c r="CK94" i="5"/>
  <c r="CJ94" i="5"/>
  <c r="CI94" i="5"/>
  <c r="CH94" i="5"/>
  <c r="CG94" i="5"/>
  <c r="CF94" i="5"/>
  <c r="CE94" i="5"/>
  <c r="CD94" i="5"/>
  <c r="CC94" i="5"/>
  <c r="CB94" i="5"/>
  <c r="CA94" i="5"/>
  <c r="BZ94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Q94" i="5"/>
  <c r="P94" i="5"/>
  <c r="G94" i="5"/>
  <c r="F94" i="5"/>
  <c r="E94" i="5"/>
  <c r="D94" i="5"/>
  <c r="A94" i="5"/>
  <c r="CU93" i="5"/>
  <c r="CT93" i="5"/>
  <c r="CS93" i="5"/>
  <c r="CR93" i="5"/>
  <c r="CQ93" i="5"/>
  <c r="CP93" i="5"/>
  <c r="CO93" i="5"/>
  <c r="CN93" i="5"/>
  <c r="CM93" i="5"/>
  <c r="CL93" i="5"/>
  <c r="CI93" i="5"/>
  <c r="CH93" i="5"/>
  <c r="CG93" i="5"/>
  <c r="CF93" i="5"/>
  <c r="CE93" i="5"/>
  <c r="CD93" i="5"/>
  <c r="CC93" i="5"/>
  <c r="CB93" i="5"/>
  <c r="CA93" i="5"/>
  <c r="BZ93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U93" i="5"/>
  <c r="T93" i="5"/>
  <c r="S93" i="5"/>
  <c r="R93" i="5"/>
  <c r="Q93" i="5"/>
  <c r="P93" i="5"/>
  <c r="O93" i="5"/>
  <c r="N93" i="5"/>
  <c r="M93" i="5"/>
  <c r="L93" i="5"/>
  <c r="G93" i="5"/>
  <c r="F93" i="5"/>
  <c r="E93" i="5"/>
  <c r="D93" i="5"/>
  <c r="A93" i="5"/>
  <c r="CU92" i="5"/>
  <c r="CT92" i="5"/>
  <c r="CS92" i="5"/>
  <c r="CR92" i="5"/>
  <c r="CQ92" i="5"/>
  <c r="CP92" i="5"/>
  <c r="CO92" i="5"/>
  <c r="CN92" i="5"/>
  <c r="CM92" i="5"/>
  <c r="CL92" i="5"/>
  <c r="CK92" i="5"/>
  <c r="CJ92" i="5"/>
  <c r="CI92" i="5"/>
  <c r="CH92" i="5"/>
  <c r="CG92" i="5"/>
  <c r="CF92" i="5"/>
  <c r="CE92" i="5"/>
  <c r="CD92" i="5"/>
  <c r="CC92" i="5"/>
  <c r="CB92" i="5"/>
  <c r="CA92" i="5"/>
  <c r="BZ92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U92" i="5"/>
  <c r="T92" i="5"/>
  <c r="S92" i="5"/>
  <c r="R92" i="5"/>
  <c r="Q92" i="5"/>
  <c r="P92" i="5"/>
  <c r="O92" i="5"/>
  <c r="N92" i="5"/>
  <c r="M92" i="5"/>
  <c r="L92" i="5"/>
  <c r="G92" i="5"/>
  <c r="F92" i="5"/>
  <c r="E92" i="5"/>
  <c r="D92" i="5"/>
  <c r="A92" i="5"/>
  <c r="CU91" i="5"/>
  <c r="CT91" i="5"/>
  <c r="CS91" i="5"/>
  <c r="CR91" i="5"/>
  <c r="CQ91" i="5"/>
  <c r="CP91" i="5"/>
  <c r="CO91" i="5"/>
  <c r="CN91" i="5"/>
  <c r="CM91" i="5"/>
  <c r="CL91" i="5"/>
  <c r="CK91" i="5"/>
  <c r="CJ91" i="5"/>
  <c r="CI91" i="5"/>
  <c r="CH91" i="5"/>
  <c r="CG91" i="5"/>
  <c r="CF91" i="5"/>
  <c r="CE91" i="5"/>
  <c r="CD91" i="5"/>
  <c r="CC91" i="5"/>
  <c r="CB91" i="5"/>
  <c r="CA91" i="5"/>
  <c r="BZ91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M91" i="5"/>
  <c r="L91" i="5"/>
  <c r="G91" i="5"/>
  <c r="F91" i="5"/>
  <c r="E91" i="5"/>
  <c r="D91" i="5"/>
  <c r="A91" i="5"/>
  <c r="CU90" i="5"/>
  <c r="CT90" i="5"/>
  <c r="CS90" i="5"/>
  <c r="CR90" i="5"/>
  <c r="CQ90" i="5"/>
  <c r="CP90" i="5"/>
  <c r="CO90" i="5"/>
  <c r="CN90" i="5"/>
  <c r="CM90" i="5"/>
  <c r="CL90" i="5"/>
  <c r="CK90" i="5"/>
  <c r="CJ90" i="5"/>
  <c r="CI90" i="5"/>
  <c r="CH90" i="5"/>
  <c r="CG90" i="5"/>
  <c r="CF90" i="5"/>
  <c r="CE90" i="5"/>
  <c r="CD90" i="5"/>
  <c r="CC90" i="5"/>
  <c r="CB90" i="5"/>
  <c r="CA90" i="5"/>
  <c r="BZ90" i="5"/>
  <c r="BY90" i="5"/>
  <c r="BX90" i="5"/>
  <c r="BW90" i="5"/>
  <c r="BV90" i="5"/>
  <c r="BU90" i="5"/>
  <c r="BT90" i="5"/>
  <c r="BS90" i="5"/>
  <c r="BR90" i="5"/>
  <c r="BQ90" i="5"/>
  <c r="BP90" i="5"/>
  <c r="BO90" i="5"/>
  <c r="BN90" i="5"/>
  <c r="BM90" i="5"/>
  <c r="BL90" i="5"/>
  <c r="BK90" i="5"/>
  <c r="BJ90" i="5"/>
  <c r="BI90" i="5"/>
  <c r="BH90" i="5"/>
  <c r="BG90" i="5"/>
  <c r="BF90" i="5"/>
  <c r="BE90" i="5"/>
  <c r="BD90" i="5"/>
  <c r="BC90" i="5"/>
  <c r="BB90" i="5"/>
  <c r="BA90" i="5"/>
  <c r="AZ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J90" i="5"/>
  <c r="AI90" i="5"/>
  <c r="AH90" i="5"/>
  <c r="AG90" i="5"/>
  <c r="AF90" i="5"/>
  <c r="AE90" i="5"/>
  <c r="AC90" i="5"/>
  <c r="AB90" i="5"/>
  <c r="AA90" i="5"/>
  <c r="Z90" i="5"/>
  <c r="Y90" i="5"/>
  <c r="T90" i="5"/>
  <c r="S90" i="5"/>
  <c r="R90" i="5"/>
  <c r="O90" i="5"/>
  <c r="N90" i="5"/>
  <c r="G90" i="5"/>
  <c r="F90" i="5"/>
  <c r="E90" i="5"/>
  <c r="D90" i="5"/>
  <c r="A90" i="5"/>
  <c r="CU89" i="5"/>
  <c r="CT89" i="5"/>
  <c r="CS89" i="5"/>
  <c r="CR89" i="5"/>
  <c r="CQ89" i="5"/>
  <c r="CP89" i="5"/>
  <c r="CO89" i="5"/>
  <c r="CN89" i="5"/>
  <c r="CM89" i="5"/>
  <c r="CL89" i="5"/>
  <c r="CK89" i="5"/>
  <c r="CJ89" i="5"/>
  <c r="CI89" i="5"/>
  <c r="CH89" i="5"/>
  <c r="CG89" i="5"/>
  <c r="CF89" i="5"/>
  <c r="CE89" i="5"/>
  <c r="CD89" i="5"/>
  <c r="CC89" i="5"/>
  <c r="CB89" i="5"/>
  <c r="CA89" i="5"/>
  <c r="BZ89" i="5"/>
  <c r="BY89" i="5"/>
  <c r="BX89" i="5"/>
  <c r="BW89" i="5"/>
  <c r="BV89" i="5"/>
  <c r="BU89" i="5"/>
  <c r="BT89" i="5"/>
  <c r="BS89" i="5"/>
  <c r="BR89" i="5"/>
  <c r="BQ89" i="5"/>
  <c r="BP89" i="5"/>
  <c r="BO89" i="5"/>
  <c r="BN89" i="5"/>
  <c r="BM89" i="5"/>
  <c r="BL89" i="5"/>
  <c r="BK89" i="5"/>
  <c r="BJ89" i="5"/>
  <c r="BI89" i="5"/>
  <c r="BF89" i="5"/>
  <c r="BE89" i="5"/>
  <c r="BD89" i="5"/>
  <c r="BC89" i="5"/>
  <c r="BB89" i="5"/>
  <c r="BA89" i="5"/>
  <c r="AZ89" i="5"/>
  <c r="AX89" i="5"/>
  <c r="AW89" i="5"/>
  <c r="AV89" i="5"/>
  <c r="AU89" i="5"/>
  <c r="AT89" i="5"/>
  <c r="AS89" i="5"/>
  <c r="AQ89" i="5"/>
  <c r="AP89" i="5"/>
  <c r="AO89" i="5"/>
  <c r="AN89" i="5"/>
  <c r="AM89" i="5"/>
  <c r="AL89" i="5"/>
  <c r="AG89" i="5"/>
  <c r="AF89" i="5"/>
  <c r="AE89" i="5"/>
  <c r="AD89" i="5"/>
  <c r="AC89" i="5"/>
  <c r="AB89" i="5"/>
  <c r="AA89" i="5"/>
  <c r="Z89" i="5"/>
  <c r="Y89" i="5"/>
  <c r="S89" i="5"/>
  <c r="R89" i="5"/>
  <c r="P89" i="5"/>
  <c r="O89" i="5"/>
  <c r="N89" i="5"/>
  <c r="M89" i="5"/>
  <c r="G89" i="5"/>
  <c r="F89" i="5"/>
  <c r="E89" i="5"/>
  <c r="D89" i="5"/>
  <c r="A89" i="5"/>
  <c r="CU88" i="5"/>
  <c r="CT88" i="5"/>
  <c r="CS88" i="5"/>
  <c r="CR88" i="5"/>
  <c r="CQ88" i="5"/>
  <c r="CP88" i="5"/>
  <c r="CO88" i="5"/>
  <c r="CN88" i="5"/>
  <c r="CM88" i="5"/>
  <c r="CL88" i="5"/>
  <c r="CJ88" i="5"/>
  <c r="CI88" i="5"/>
  <c r="CH88" i="5"/>
  <c r="CG88" i="5"/>
  <c r="CF88" i="5"/>
  <c r="CE88" i="5"/>
  <c r="CD88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W88" i="5"/>
  <c r="V88" i="5"/>
  <c r="U88" i="5"/>
  <c r="T88" i="5"/>
  <c r="S88" i="5"/>
  <c r="R88" i="5"/>
  <c r="Q88" i="5"/>
  <c r="P88" i="5"/>
  <c r="O88" i="5"/>
  <c r="N88" i="5"/>
  <c r="M88" i="5"/>
  <c r="L88" i="5"/>
  <c r="G88" i="5"/>
  <c r="F88" i="5"/>
  <c r="E88" i="5"/>
  <c r="D88" i="5"/>
  <c r="A88" i="5"/>
  <c r="CU87" i="5"/>
  <c r="CT87" i="5"/>
  <c r="CS87" i="5"/>
  <c r="CR87" i="5"/>
  <c r="CQ87" i="5"/>
  <c r="CP87" i="5"/>
  <c r="CO87" i="5"/>
  <c r="CN87" i="5"/>
  <c r="CM87" i="5"/>
  <c r="CL87" i="5"/>
  <c r="CK87" i="5"/>
  <c r="CJ87" i="5"/>
  <c r="CI87" i="5"/>
  <c r="CH87" i="5"/>
  <c r="CG87" i="5"/>
  <c r="CF87" i="5"/>
  <c r="CE87" i="5"/>
  <c r="CD87" i="5"/>
  <c r="CC87" i="5"/>
  <c r="CB87" i="5"/>
  <c r="CA87" i="5"/>
  <c r="BZ87" i="5"/>
  <c r="BY87" i="5"/>
  <c r="BX87" i="5"/>
  <c r="BW87" i="5"/>
  <c r="BV87" i="5"/>
  <c r="BU87" i="5"/>
  <c r="BT87" i="5"/>
  <c r="BS87" i="5"/>
  <c r="BR87" i="5"/>
  <c r="BQ87" i="5"/>
  <c r="BP87" i="5"/>
  <c r="BO87" i="5"/>
  <c r="BN87" i="5"/>
  <c r="BM87" i="5"/>
  <c r="BL87" i="5"/>
  <c r="BK87" i="5"/>
  <c r="BJ87" i="5"/>
  <c r="BI87" i="5"/>
  <c r="BH87" i="5"/>
  <c r="BG87" i="5"/>
  <c r="BF87" i="5"/>
  <c r="BE87" i="5"/>
  <c r="BD87" i="5"/>
  <c r="BC87" i="5"/>
  <c r="BB87" i="5"/>
  <c r="BA87" i="5"/>
  <c r="AZ87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K87" i="5"/>
  <c r="AI87" i="5"/>
  <c r="AC87" i="5"/>
  <c r="AB87" i="5"/>
  <c r="AA87" i="5"/>
  <c r="Z87" i="5"/>
  <c r="U87" i="5"/>
  <c r="T87" i="5"/>
  <c r="Q87" i="5"/>
  <c r="P87" i="5"/>
  <c r="O87" i="5"/>
  <c r="M87" i="5"/>
  <c r="L87" i="5"/>
  <c r="G87" i="5"/>
  <c r="F87" i="5"/>
  <c r="E87" i="5"/>
  <c r="D87" i="5"/>
  <c r="A87" i="5"/>
  <c r="CU86" i="5"/>
  <c r="CT86" i="5"/>
  <c r="CS86" i="5"/>
  <c r="CR86" i="5"/>
  <c r="CQ86" i="5"/>
  <c r="CP86" i="5"/>
  <c r="CO86" i="5"/>
  <c r="CN86" i="5"/>
  <c r="CM86" i="5"/>
  <c r="CL86" i="5"/>
  <c r="CK86" i="5"/>
  <c r="CJ86" i="5"/>
  <c r="CI86" i="5"/>
  <c r="CH86" i="5"/>
  <c r="CG86" i="5"/>
  <c r="CF86" i="5"/>
  <c r="CE86" i="5"/>
  <c r="CD86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J86" i="5"/>
  <c r="AI86" i="5"/>
  <c r="AG86" i="5"/>
  <c r="AF86" i="5"/>
  <c r="AE86" i="5"/>
  <c r="AD86" i="5"/>
  <c r="AC86" i="5"/>
  <c r="AB86" i="5"/>
  <c r="AA86" i="5"/>
  <c r="Z86" i="5"/>
  <c r="W86" i="5"/>
  <c r="U86" i="5"/>
  <c r="T86" i="5"/>
  <c r="Q86" i="5"/>
  <c r="P86" i="5"/>
  <c r="M86" i="5"/>
  <c r="L86" i="5"/>
  <c r="G86" i="5"/>
  <c r="F86" i="5"/>
  <c r="E86" i="5"/>
  <c r="D86" i="5"/>
  <c r="A86" i="5"/>
  <c r="CU85" i="5"/>
  <c r="CT85" i="5"/>
  <c r="CS85" i="5"/>
  <c r="CR85" i="5"/>
  <c r="CQ85" i="5"/>
  <c r="CP85" i="5"/>
  <c r="CO85" i="5"/>
  <c r="CN85" i="5"/>
  <c r="CM85" i="5"/>
  <c r="CL85" i="5"/>
  <c r="CK85" i="5"/>
  <c r="CJ85" i="5"/>
  <c r="CI85" i="5"/>
  <c r="CH85" i="5"/>
  <c r="CG85" i="5"/>
  <c r="CF85" i="5"/>
  <c r="CE85" i="5"/>
  <c r="CD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K85" i="5"/>
  <c r="AJ85" i="5"/>
  <c r="AH85" i="5"/>
  <c r="AG85" i="5"/>
  <c r="AF85" i="5"/>
  <c r="AE85" i="5"/>
  <c r="AD85" i="5"/>
  <c r="AC85" i="5"/>
  <c r="AB85" i="5"/>
  <c r="AA85" i="5"/>
  <c r="Z85" i="5"/>
  <c r="W85" i="5"/>
  <c r="V85" i="5"/>
  <c r="U85" i="5"/>
  <c r="T85" i="5"/>
  <c r="S85" i="5"/>
  <c r="R85" i="5"/>
  <c r="Q85" i="5"/>
  <c r="P85" i="5"/>
  <c r="O85" i="5"/>
  <c r="N85" i="5"/>
  <c r="G85" i="5"/>
  <c r="F85" i="5"/>
  <c r="E85" i="5"/>
  <c r="D85" i="5"/>
  <c r="A85" i="5"/>
  <c r="CU84" i="5"/>
  <c r="CT84" i="5"/>
  <c r="CS84" i="5"/>
  <c r="CR84" i="5"/>
  <c r="CQ84" i="5"/>
  <c r="CP84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J84" i="5"/>
  <c r="AI84" i="5"/>
  <c r="AH84" i="5"/>
  <c r="AG84" i="5"/>
  <c r="AF84" i="5"/>
  <c r="AE84" i="5"/>
  <c r="AD84" i="5"/>
  <c r="AC84" i="5"/>
  <c r="AB84" i="5"/>
  <c r="AA84" i="5"/>
  <c r="Z84" i="5"/>
  <c r="U84" i="5"/>
  <c r="T84" i="5"/>
  <c r="S84" i="5"/>
  <c r="R84" i="5"/>
  <c r="Q84" i="5"/>
  <c r="P84" i="5"/>
  <c r="O84" i="5"/>
  <c r="N84" i="5"/>
  <c r="M84" i="5"/>
  <c r="L84" i="5"/>
  <c r="G84" i="5"/>
  <c r="F84" i="5"/>
  <c r="E84" i="5"/>
  <c r="D84" i="5"/>
  <c r="A84" i="5"/>
  <c r="CU83" i="5"/>
  <c r="CT83" i="5"/>
  <c r="CS83" i="5"/>
  <c r="CR83" i="5"/>
  <c r="CQ83" i="5"/>
  <c r="CP83" i="5"/>
  <c r="CN83" i="5"/>
  <c r="CM83" i="5"/>
  <c r="CL83" i="5"/>
  <c r="CJ83" i="5"/>
  <c r="CI83" i="5"/>
  <c r="CH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Q83" i="5"/>
  <c r="AP83" i="5"/>
  <c r="AO83" i="5"/>
  <c r="AN83" i="5"/>
  <c r="AM83" i="5"/>
  <c r="AL83" i="5"/>
  <c r="AK83" i="5"/>
  <c r="AJ83" i="5"/>
  <c r="AI83" i="5"/>
  <c r="AG83" i="5"/>
  <c r="AF83" i="5"/>
  <c r="AE83" i="5"/>
  <c r="AD83" i="5"/>
  <c r="AC83" i="5"/>
  <c r="AB83" i="5"/>
  <c r="AA83" i="5"/>
  <c r="Z83" i="5"/>
  <c r="V83" i="5"/>
  <c r="U83" i="5"/>
  <c r="T83" i="5"/>
  <c r="S83" i="5"/>
  <c r="R83" i="5"/>
  <c r="P83" i="5"/>
  <c r="O83" i="5"/>
  <c r="N83" i="5"/>
  <c r="M83" i="5"/>
  <c r="L83" i="5"/>
  <c r="G83" i="5"/>
  <c r="F83" i="5"/>
  <c r="E83" i="5"/>
  <c r="D83" i="5"/>
  <c r="A83" i="5"/>
  <c r="CU82" i="5"/>
  <c r="CT82" i="5"/>
  <c r="CS82" i="5"/>
  <c r="CR82" i="5"/>
  <c r="CQ82" i="5"/>
  <c r="CP82" i="5"/>
  <c r="CO82" i="5"/>
  <c r="CN82" i="5"/>
  <c r="CM82" i="5"/>
  <c r="CL82" i="5"/>
  <c r="CK82" i="5"/>
  <c r="CJ82" i="5"/>
  <c r="CI82" i="5"/>
  <c r="CH82" i="5"/>
  <c r="CG82" i="5"/>
  <c r="CF82" i="5"/>
  <c r="CE82" i="5"/>
  <c r="CD82" i="5"/>
  <c r="CC82" i="5"/>
  <c r="CB82" i="5"/>
  <c r="CA82" i="5"/>
  <c r="BZ82" i="5"/>
  <c r="BY82" i="5"/>
  <c r="BX82" i="5"/>
  <c r="BW82" i="5"/>
  <c r="BV82" i="5"/>
  <c r="BU82" i="5"/>
  <c r="BT82" i="5"/>
  <c r="BS82" i="5"/>
  <c r="BR82" i="5"/>
  <c r="BQ82" i="5"/>
  <c r="BP82" i="5"/>
  <c r="BO82" i="5"/>
  <c r="BN82" i="5"/>
  <c r="BM82" i="5"/>
  <c r="BL82" i="5"/>
  <c r="BK82" i="5"/>
  <c r="BJ82" i="5"/>
  <c r="BI82" i="5"/>
  <c r="BH82" i="5"/>
  <c r="BG82" i="5"/>
  <c r="BF82" i="5"/>
  <c r="BE82" i="5"/>
  <c r="BD82" i="5"/>
  <c r="BC82" i="5"/>
  <c r="BB82" i="5"/>
  <c r="BA82" i="5"/>
  <c r="AZ82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T82" i="5"/>
  <c r="S82" i="5"/>
  <c r="R82" i="5"/>
  <c r="Q82" i="5"/>
  <c r="P82" i="5"/>
  <c r="O82" i="5"/>
  <c r="N82" i="5"/>
  <c r="M82" i="5"/>
  <c r="L82" i="5"/>
  <c r="G82" i="5"/>
  <c r="F82" i="5"/>
  <c r="E82" i="5"/>
  <c r="D82" i="5"/>
  <c r="A82" i="5"/>
  <c r="CU81" i="5"/>
  <c r="CT81" i="5"/>
  <c r="CS81" i="5"/>
  <c r="CR81" i="5"/>
  <c r="CQ81" i="5"/>
  <c r="CP81" i="5"/>
  <c r="CO81" i="5"/>
  <c r="CN81" i="5"/>
  <c r="CM81" i="5"/>
  <c r="CL81" i="5"/>
  <c r="CK81" i="5"/>
  <c r="CJ81" i="5"/>
  <c r="CI81" i="5"/>
  <c r="CH81" i="5"/>
  <c r="CG81" i="5"/>
  <c r="CF81" i="5"/>
  <c r="CE81" i="5"/>
  <c r="CD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Q81" i="5"/>
  <c r="BP81" i="5"/>
  <c r="BO81" i="5"/>
  <c r="BN81" i="5"/>
  <c r="BM81" i="5"/>
  <c r="BL81" i="5"/>
  <c r="BK81" i="5"/>
  <c r="BJ81" i="5"/>
  <c r="BI81" i="5"/>
  <c r="BH81" i="5"/>
  <c r="BG81" i="5"/>
  <c r="BF81" i="5"/>
  <c r="BE81" i="5"/>
  <c r="BD81" i="5"/>
  <c r="BC81" i="5"/>
  <c r="BB81" i="5"/>
  <c r="BA81" i="5"/>
  <c r="AZ81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K81" i="5"/>
  <c r="AJ81" i="5"/>
  <c r="AI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M81" i="5"/>
  <c r="L81" i="5"/>
  <c r="G81" i="5"/>
  <c r="F81" i="5"/>
  <c r="E81" i="5"/>
  <c r="D81" i="5"/>
  <c r="A81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G80" i="5"/>
  <c r="AF80" i="5"/>
  <c r="AE80" i="5"/>
  <c r="AD80" i="5"/>
  <c r="AC80" i="5"/>
  <c r="AB80" i="5"/>
  <c r="AA80" i="5"/>
  <c r="Z80" i="5"/>
  <c r="Y80" i="5"/>
  <c r="X80" i="5"/>
  <c r="U80" i="5"/>
  <c r="T80" i="5"/>
  <c r="S80" i="5"/>
  <c r="R80" i="5"/>
  <c r="Q80" i="5"/>
  <c r="P80" i="5"/>
  <c r="O80" i="5"/>
  <c r="N80" i="5"/>
  <c r="M80" i="5"/>
  <c r="L80" i="5"/>
  <c r="G80" i="5"/>
  <c r="F80" i="5"/>
  <c r="E80" i="5"/>
  <c r="D80" i="5"/>
  <c r="A80" i="5"/>
  <c r="CU79" i="5"/>
  <c r="CT79" i="5"/>
  <c r="CS79" i="5"/>
  <c r="CR79" i="5"/>
  <c r="CQ79" i="5"/>
  <c r="CP79" i="5"/>
  <c r="CO79" i="5"/>
  <c r="CN79" i="5"/>
  <c r="CM79" i="5"/>
  <c r="CL79" i="5"/>
  <c r="CK79" i="5"/>
  <c r="CJ79" i="5"/>
  <c r="CI79" i="5"/>
  <c r="CH79" i="5"/>
  <c r="CG79" i="5"/>
  <c r="CF79" i="5"/>
  <c r="CE79" i="5"/>
  <c r="CD79" i="5"/>
  <c r="CC79" i="5"/>
  <c r="CB79" i="5"/>
  <c r="CA79" i="5"/>
  <c r="BZ79" i="5"/>
  <c r="BY79" i="5"/>
  <c r="BX79" i="5"/>
  <c r="BW79" i="5"/>
  <c r="BV79" i="5"/>
  <c r="BU79" i="5"/>
  <c r="BT79" i="5"/>
  <c r="BS79" i="5"/>
  <c r="BR79" i="5"/>
  <c r="BQ79" i="5"/>
  <c r="BP79" i="5"/>
  <c r="BO79" i="5"/>
  <c r="BN79" i="5"/>
  <c r="BM79" i="5"/>
  <c r="BL79" i="5"/>
  <c r="BK79" i="5"/>
  <c r="BJ79" i="5"/>
  <c r="BI79" i="5"/>
  <c r="BH79" i="5"/>
  <c r="BG79" i="5"/>
  <c r="BF79" i="5"/>
  <c r="BE79" i="5"/>
  <c r="BD79" i="5"/>
  <c r="BC79" i="5"/>
  <c r="BB79" i="5"/>
  <c r="BA79" i="5"/>
  <c r="AZ79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J79" i="5"/>
  <c r="AI79" i="5"/>
  <c r="AG79" i="5"/>
  <c r="AF79" i="5"/>
  <c r="AE79" i="5"/>
  <c r="AD79" i="5"/>
  <c r="AC79" i="5"/>
  <c r="AB79" i="5"/>
  <c r="AA79" i="5"/>
  <c r="Z79" i="5"/>
  <c r="Y79" i="5"/>
  <c r="W79" i="5"/>
  <c r="T79" i="5"/>
  <c r="P79" i="5"/>
  <c r="M79" i="5"/>
  <c r="G79" i="5"/>
  <c r="F79" i="5"/>
  <c r="E79" i="5"/>
  <c r="D79" i="5"/>
  <c r="A79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J78" i="5"/>
  <c r="AI78" i="5"/>
  <c r="AG78" i="5"/>
  <c r="AF78" i="5"/>
  <c r="AE78" i="5"/>
  <c r="AD78" i="5"/>
  <c r="AC78" i="5"/>
  <c r="AB78" i="5"/>
  <c r="AA78" i="5"/>
  <c r="Z78" i="5"/>
  <c r="W78" i="5"/>
  <c r="S78" i="5"/>
  <c r="R78" i="5"/>
  <c r="Q78" i="5"/>
  <c r="P78" i="5"/>
  <c r="O78" i="5"/>
  <c r="N78" i="5"/>
  <c r="M78" i="5"/>
  <c r="L78" i="5"/>
  <c r="G78" i="5"/>
  <c r="F78" i="5"/>
  <c r="E78" i="5"/>
  <c r="D78" i="5"/>
  <c r="A78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K77" i="5"/>
  <c r="AJ77" i="5"/>
  <c r="AI77" i="5"/>
  <c r="AH77" i="5"/>
  <c r="AE77" i="5"/>
  <c r="AC77" i="5"/>
  <c r="Z77" i="5"/>
  <c r="X77" i="5"/>
  <c r="W77" i="5"/>
  <c r="V77" i="5"/>
  <c r="S77" i="5"/>
  <c r="R77" i="5"/>
  <c r="Q77" i="5"/>
  <c r="P77" i="5"/>
  <c r="O77" i="5"/>
  <c r="N77" i="5"/>
  <c r="M77" i="5"/>
  <c r="L77" i="5"/>
  <c r="G77" i="5"/>
  <c r="F77" i="5"/>
  <c r="E77" i="5"/>
  <c r="D77" i="5"/>
  <c r="A77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W76" i="5"/>
  <c r="V76" i="5"/>
  <c r="U76" i="5"/>
  <c r="T76" i="5"/>
  <c r="S76" i="5"/>
  <c r="R76" i="5"/>
  <c r="Q76" i="5"/>
  <c r="O76" i="5"/>
  <c r="M76" i="5"/>
  <c r="L76" i="5"/>
  <c r="G76" i="5"/>
  <c r="F76" i="5"/>
  <c r="E76" i="5"/>
  <c r="D76" i="5"/>
  <c r="A76" i="5"/>
  <c r="CU75" i="5"/>
  <c r="CT75" i="5"/>
  <c r="CS75" i="5"/>
  <c r="CR75" i="5"/>
  <c r="CQ75" i="5"/>
  <c r="CP75" i="5"/>
  <c r="CO75" i="5"/>
  <c r="CN75" i="5"/>
  <c r="CM75" i="5"/>
  <c r="CL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W75" i="5"/>
  <c r="U75" i="5"/>
  <c r="T75" i="5"/>
  <c r="S75" i="5"/>
  <c r="R75" i="5"/>
  <c r="Q75" i="5"/>
  <c r="P75" i="5"/>
  <c r="O75" i="5"/>
  <c r="N75" i="5"/>
  <c r="M75" i="5"/>
  <c r="L75" i="5"/>
  <c r="G75" i="5"/>
  <c r="F75" i="5"/>
  <c r="E75" i="5"/>
  <c r="D75" i="5"/>
  <c r="A75" i="5"/>
  <c r="CU74" i="5"/>
  <c r="CT74" i="5"/>
  <c r="CS74" i="5"/>
  <c r="CR74" i="5"/>
  <c r="CQ74" i="5"/>
  <c r="CP74" i="5"/>
  <c r="CO74" i="5"/>
  <c r="CN74" i="5"/>
  <c r="CM74" i="5"/>
  <c r="CL74" i="5"/>
  <c r="CK74" i="5"/>
  <c r="CJ74" i="5"/>
  <c r="CI74" i="5"/>
  <c r="CH74" i="5"/>
  <c r="CG74" i="5"/>
  <c r="CF74" i="5"/>
  <c r="CE74" i="5"/>
  <c r="CD74" i="5"/>
  <c r="CC74" i="5"/>
  <c r="CB74" i="5"/>
  <c r="CA74" i="5"/>
  <c r="BZ74" i="5"/>
  <c r="BY74" i="5"/>
  <c r="BX74" i="5"/>
  <c r="BW74" i="5"/>
  <c r="BV74" i="5"/>
  <c r="BU74" i="5"/>
  <c r="BT74" i="5"/>
  <c r="BS74" i="5"/>
  <c r="BR74" i="5"/>
  <c r="BQ74" i="5"/>
  <c r="BP74" i="5"/>
  <c r="BN74" i="5"/>
  <c r="BM74" i="5"/>
  <c r="BL74" i="5"/>
  <c r="BJ74" i="5"/>
  <c r="BI74" i="5"/>
  <c r="BH74" i="5"/>
  <c r="BG74" i="5"/>
  <c r="BF74" i="5"/>
  <c r="BE74" i="5"/>
  <c r="BD74" i="5"/>
  <c r="BC74" i="5"/>
  <c r="BB74" i="5"/>
  <c r="BA74" i="5"/>
  <c r="AZ74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J74" i="5"/>
  <c r="AI74" i="5"/>
  <c r="AG74" i="5"/>
  <c r="AF74" i="5"/>
  <c r="AC74" i="5"/>
  <c r="AB74" i="5"/>
  <c r="AA74" i="5"/>
  <c r="Z74" i="5"/>
  <c r="Y74" i="5"/>
  <c r="W74" i="5"/>
  <c r="U74" i="5"/>
  <c r="S74" i="5"/>
  <c r="R74" i="5"/>
  <c r="O74" i="5"/>
  <c r="N74" i="5"/>
  <c r="M74" i="5"/>
  <c r="G74" i="5"/>
  <c r="F74" i="5"/>
  <c r="E74" i="5"/>
  <c r="D74" i="5"/>
  <c r="A74" i="5"/>
  <c r="CU73" i="5"/>
  <c r="CT73" i="5"/>
  <c r="CS73" i="5"/>
  <c r="CR73" i="5"/>
  <c r="CQ73" i="5"/>
  <c r="CP73" i="5"/>
  <c r="CO73" i="5"/>
  <c r="CN73" i="5"/>
  <c r="CM73" i="5"/>
  <c r="CL73" i="5"/>
  <c r="CI73" i="5"/>
  <c r="CH73" i="5"/>
  <c r="CG73" i="5"/>
  <c r="CF73" i="5"/>
  <c r="CE73" i="5"/>
  <c r="CD73" i="5"/>
  <c r="CC73" i="5"/>
  <c r="CB73" i="5"/>
  <c r="CA73" i="5"/>
  <c r="BZ73" i="5"/>
  <c r="BY73" i="5"/>
  <c r="BX73" i="5"/>
  <c r="BW73" i="5"/>
  <c r="BV73" i="5"/>
  <c r="BU73" i="5"/>
  <c r="BT73" i="5"/>
  <c r="BS73" i="5"/>
  <c r="BR73" i="5"/>
  <c r="BQ73" i="5"/>
  <c r="BP73" i="5"/>
  <c r="BO73" i="5"/>
  <c r="BN73" i="5"/>
  <c r="BM73" i="5"/>
  <c r="BL73" i="5"/>
  <c r="BJ73" i="5"/>
  <c r="BI73" i="5"/>
  <c r="BH73" i="5"/>
  <c r="BG73" i="5"/>
  <c r="BF73" i="5"/>
  <c r="BE73" i="5"/>
  <c r="BD73" i="5"/>
  <c r="BC73" i="5"/>
  <c r="BB73" i="5"/>
  <c r="BA73" i="5"/>
  <c r="AZ73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C73" i="5"/>
  <c r="AA73" i="5"/>
  <c r="Z73" i="5"/>
  <c r="Y73" i="5"/>
  <c r="W73" i="5"/>
  <c r="V73" i="5"/>
  <c r="U73" i="5"/>
  <c r="T73" i="5"/>
  <c r="S73" i="5"/>
  <c r="R73" i="5"/>
  <c r="O73" i="5"/>
  <c r="N73" i="5"/>
  <c r="M73" i="5"/>
  <c r="L73" i="5"/>
  <c r="G73" i="5"/>
  <c r="F73" i="5"/>
  <c r="E73" i="5"/>
  <c r="D73" i="5"/>
  <c r="A73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G72" i="5"/>
  <c r="F72" i="5"/>
  <c r="E72" i="5"/>
  <c r="D72" i="5"/>
  <c r="A72" i="5"/>
  <c r="CU71" i="5"/>
  <c r="CT71" i="5"/>
  <c r="CS71" i="5"/>
  <c r="CR71" i="5"/>
  <c r="CQ71" i="5"/>
  <c r="CP71" i="5"/>
  <c r="CO71" i="5"/>
  <c r="CN71" i="5"/>
  <c r="CM71" i="5"/>
  <c r="CL71" i="5"/>
  <c r="CK71" i="5"/>
  <c r="CJ71" i="5"/>
  <c r="CI71" i="5"/>
  <c r="CH71" i="5"/>
  <c r="CG71" i="5"/>
  <c r="CF71" i="5"/>
  <c r="CE71" i="5"/>
  <c r="CD71" i="5"/>
  <c r="CC71" i="5"/>
  <c r="CB71" i="5"/>
  <c r="CA71" i="5"/>
  <c r="BZ71" i="5"/>
  <c r="BY71" i="5"/>
  <c r="BX71" i="5"/>
  <c r="BW71" i="5"/>
  <c r="BV71" i="5"/>
  <c r="BU71" i="5"/>
  <c r="BT71" i="5"/>
  <c r="BS71" i="5"/>
  <c r="BR71" i="5"/>
  <c r="BQ71" i="5"/>
  <c r="BP71" i="5"/>
  <c r="BO71" i="5"/>
  <c r="BN71" i="5"/>
  <c r="BM71" i="5"/>
  <c r="BL71" i="5"/>
  <c r="BK71" i="5"/>
  <c r="BJ71" i="5"/>
  <c r="BI71" i="5"/>
  <c r="BH71" i="5"/>
  <c r="BG71" i="5"/>
  <c r="BF71" i="5"/>
  <c r="BE71" i="5"/>
  <c r="BD71" i="5"/>
  <c r="BC71" i="5"/>
  <c r="BB71" i="5"/>
  <c r="BA71" i="5"/>
  <c r="AZ71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K71" i="5"/>
  <c r="AJ71" i="5"/>
  <c r="AI71" i="5"/>
  <c r="AG71" i="5"/>
  <c r="AF71" i="5"/>
  <c r="AE71" i="5"/>
  <c r="AD71" i="5"/>
  <c r="AC71" i="5"/>
  <c r="AA71" i="5"/>
  <c r="Z71" i="5"/>
  <c r="U71" i="5"/>
  <c r="T71" i="5"/>
  <c r="S71" i="5"/>
  <c r="R71" i="5"/>
  <c r="Q71" i="5"/>
  <c r="P71" i="5"/>
  <c r="M71" i="5"/>
  <c r="L71" i="5"/>
  <c r="G71" i="5"/>
  <c r="F71" i="5"/>
  <c r="E71" i="5"/>
  <c r="D71" i="5"/>
  <c r="A71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J70" i="5"/>
  <c r="BI70" i="5"/>
  <c r="BH70" i="5"/>
  <c r="BG70" i="5"/>
  <c r="BF70" i="5"/>
  <c r="BE70" i="5"/>
  <c r="BD70" i="5"/>
  <c r="BC70" i="5"/>
  <c r="BB70" i="5"/>
  <c r="BA70" i="5"/>
  <c r="AZ70" i="5"/>
  <c r="AX70" i="5"/>
  <c r="AW70" i="5"/>
  <c r="AV70" i="5"/>
  <c r="AU70" i="5"/>
  <c r="AO70" i="5"/>
  <c r="AN70" i="5"/>
  <c r="AM70" i="5"/>
  <c r="AL70" i="5"/>
  <c r="AK70" i="5"/>
  <c r="AG70" i="5"/>
  <c r="AF70" i="5"/>
  <c r="AE70" i="5"/>
  <c r="AC70" i="5"/>
  <c r="AA70" i="5"/>
  <c r="Z70" i="5"/>
  <c r="Y70" i="5"/>
  <c r="T70" i="5"/>
  <c r="S70" i="5"/>
  <c r="R70" i="5"/>
  <c r="O70" i="5"/>
  <c r="N70" i="5"/>
  <c r="M70" i="5"/>
  <c r="G70" i="5"/>
  <c r="F70" i="5"/>
  <c r="E70" i="5"/>
  <c r="D70" i="5"/>
  <c r="A70" i="5"/>
  <c r="CU69" i="5"/>
  <c r="CT69" i="5"/>
  <c r="CR69" i="5"/>
  <c r="CQ69" i="5"/>
  <c r="CP69" i="5"/>
  <c r="CN69" i="5"/>
  <c r="CM69" i="5"/>
  <c r="CL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N69" i="5"/>
  <c r="BM69" i="5"/>
  <c r="BL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K69" i="5"/>
  <c r="AJ69" i="5"/>
  <c r="AI69" i="5"/>
  <c r="AH69" i="5"/>
  <c r="AG69" i="5"/>
  <c r="AF69" i="5"/>
  <c r="AE69" i="5"/>
  <c r="AD69" i="5"/>
  <c r="AC69" i="5"/>
  <c r="AA69" i="5"/>
  <c r="Z69" i="5"/>
  <c r="U69" i="5"/>
  <c r="T69" i="5"/>
  <c r="S69" i="5"/>
  <c r="M69" i="5"/>
  <c r="L69" i="5"/>
  <c r="G69" i="5"/>
  <c r="F69" i="5"/>
  <c r="E69" i="5"/>
  <c r="D69" i="5"/>
  <c r="A69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N68" i="5"/>
  <c r="BM68" i="5"/>
  <c r="BL68" i="5"/>
  <c r="BJ68" i="5"/>
  <c r="BI68" i="5"/>
  <c r="BH68" i="5"/>
  <c r="BG68" i="5"/>
  <c r="BF68" i="5"/>
  <c r="BE68" i="5"/>
  <c r="BD68" i="5"/>
  <c r="BC68" i="5"/>
  <c r="BB68" i="5"/>
  <c r="BA68" i="5"/>
  <c r="AZ68" i="5"/>
  <c r="AX68" i="5"/>
  <c r="AW68" i="5"/>
  <c r="AV68" i="5"/>
  <c r="AU68" i="5"/>
  <c r="AT68" i="5"/>
  <c r="AS68" i="5"/>
  <c r="AQ68" i="5"/>
  <c r="AP68" i="5"/>
  <c r="AO68" i="5"/>
  <c r="AN68" i="5"/>
  <c r="AJ68" i="5"/>
  <c r="AH68" i="5"/>
  <c r="AG68" i="5"/>
  <c r="AF68" i="5"/>
  <c r="AE68" i="5"/>
  <c r="AB68" i="5"/>
  <c r="AA68" i="5"/>
  <c r="Z68" i="5"/>
  <c r="Y68" i="5"/>
  <c r="M68" i="5"/>
  <c r="G68" i="5"/>
  <c r="F68" i="5"/>
  <c r="E68" i="5"/>
  <c r="D68" i="5"/>
  <c r="A68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N67" i="5"/>
  <c r="BM67" i="5"/>
  <c r="BL67" i="5"/>
  <c r="BJ67" i="5"/>
  <c r="BI67" i="5"/>
  <c r="BH67" i="5"/>
  <c r="BG67" i="5"/>
  <c r="BF67" i="5"/>
  <c r="BE67" i="5"/>
  <c r="BD67" i="5"/>
  <c r="BC67" i="5"/>
  <c r="BB67" i="5"/>
  <c r="BA67" i="5"/>
  <c r="AZ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E67" i="5"/>
  <c r="AC67" i="5"/>
  <c r="AB67" i="5"/>
  <c r="AA67" i="5"/>
  <c r="Z67" i="5"/>
  <c r="Y67" i="5"/>
  <c r="W67" i="5"/>
  <c r="V67" i="5"/>
  <c r="U67" i="5"/>
  <c r="T67" i="5"/>
  <c r="Q67" i="5"/>
  <c r="P67" i="5"/>
  <c r="M67" i="5"/>
  <c r="L67" i="5"/>
  <c r="G67" i="5"/>
  <c r="F67" i="5"/>
  <c r="E67" i="5"/>
  <c r="D67" i="5"/>
  <c r="A67" i="5"/>
  <c r="CU66" i="5"/>
  <c r="CT66" i="5"/>
  <c r="CS66" i="5"/>
  <c r="CR66" i="5"/>
  <c r="CQ66" i="5"/>
  <c r="CP66" i="5"/>
  <c r="CO66" i="5"/>
  <c r="CN66" i="5"/>
  <c r="CM66" i="5"/>
  <c r="CL66" i="5"/>
  <c r="CK66" i="5"/>
  <c r="CJ66" i="5"/>
  <c r="CI66" i="5"/>
  <c r="CH66" i="5"/>
  <c r="CG66" i="5"/>
  <c r="CF66" i="5"/>
  <c r="CE66" i="5"/>
  <c r="CD66" i="5"/>
  <c r="CC66" i="5"/>
  <c r="CB66" i="5"/>
  <c r="CA66" i="5"/>
  <c r="BZ66" i="5"/>
  <c r="BY66" i="5"/>
  <c r="BX66" i="5"/>
  <c r="BW66" i="5"/>
  <c r="BV66" i="5"/>
  <c r="BU66" i="5"/>
  <c r="BT66" i="5"/>
  <c r="BS66" i="5"/>
  <c r="BR66" i="5"/>
  <c r="BQ66" i="5"/>
  <c r="BP66" i="5"/>
  <c r="BO66" i="5"/>
  <c r="BN66" i="5"/>
  <c r="BM66" i="5"/>
  <c r="BL66" i="5"/>
  <c r="BJ66" i="5"/>
  <c r="BI66" i="5"/>
  <c r="BH66" i="5"/>
  <c r="BG66" i="5"/>
  <c r="BF66" i="5"/>
  <c r="BE66" i="5"/>
  <c r="BD66" i="5"/>
  <c r="BA66" i="5"/>
  <c r="AZ66" i="5"/>
  <c r="AY66" i="5"/>
  <c r="AV66" i="5"/>
  <c r="AU66" i="5"/>
  <c r="AR66" i="5"/>
  <c r="AQ66" i="5"/>
  <c r="AP66" i="5"/>
  <c r="AO66" i="5"/>
  <c r="AN66" i="5"/>
  <c r="AM66" i="5"/>
  <c r="AL66" i="5"/>
  <c r="AK66" i="5"/>
  <c r="AJ66" i="5"/>
  <c r="AI66" i="5"/>
  <c r="AG66" i="5"/>
  <c r="AE66" i="5"/>
  <c r="AD66" i="5"/>
  <c r="AC66" i="5"/>
  <c r="AB66" i="5"/>
  <c r="AA66" i="5"/>
  <c r="Z66" i="5"/>
  <c r="Y66" i="5"/>
  <c r="V66" i="5"/>
  <c r="S66" i="5"/>
  <c r="R66" i="5"/>
  <c r="Q66" i="5"/>
  <c r="O66" i="5"/>
  <c r="N66" i="5"/>
  <c r="M66" i="5"/>
  <c r="L66" i="5"/>
  <c r="G66" i="5"/>
  <c r="F66" i="5"/>
  <c r="E66" i="5"/>
  <c r="D66" i="5"/>
  <c r="A66" i="5"/>
  <c r="CU65" i="5"/>
  <c r="CT65" i="5"/>
  <c r="CS65" i="5"/>
  <c r="CR65" i="5"/>
  <c r="CQ65" i="5"/>
  <c r="CP65" i="5"/>
  <c r="CO65" i="5"/>
  <c r="CN65" i="5"/>
  <c r="CM65" i="5"/>
  <c r="CL65" i="5"/>
  <c r="CK65" i="5"/>
  <c r="CJ65" i="5"/>
  <c r="CI65" i="5"/>
  <c r="CH65" i="5"/>
  <c r="CG65" i="5"/>
  <c r="CF65" i="5"/>
  <c r="CE65" i="5"/>
  <c r="CD65" i="5"/>
  <c r="CC65" i="5"/>
  <c r="CB65" i="5"/>
  <c r="CA65" i="5"/>
  <c r="BZ65" i="5"/>
  <c r="BY65" i="5"/>
  <c r="BX65" i="5"/>
  <c r="BW65" i="5"/>
  <c r="BV65" i="5"/>
  <c r="BU65" i="5"/>
  <c r="BT65" i="5"/>
  <c r="BS65" i="5"/>
  <c r="BR65" i="5"/>
  <c r="BQ65" i="5"/>
  <c r="BP65" i="5"/>
  <c r="BO65" i="5"/>
  <c r="BN65" i="5"/>
  <c r="BM65" i="5"/>
  <c r="BL65" i="5"/>
  <c r="BJ65" i="5"/>
  <c r="BI65" i="5"/>
  <c r="BH65" i="5"/>
  <c r="BG65" i="5"/>
  <c r="BF65" i="5"/>
  <c r="BE65" i="5"/>
  <c r="BD65" i="5"/>
  <c r="BC65" i="5"/>
  <c r="BB65" i="5"/>
  <c r="BA65" i="5"/>
  <c r="AZ65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W65" i="5"/>
  <c r="V65" i="5"/>
  <c r="U65" i="5"/>
  <c r="T65" i="5"/>
  <c r="S65" i="5"/>
  <c r="R65" i="5"/>
  <c r="M65" i="5"/>
  <c r="G65" i="5"/>
  <c r="F65" i="5"/>
  <c r="E65" i="5"/>
  <c r="D65" i="5"/>
  <c r="A65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B64" i="5"/>
  <c r="AA64" i="5"/>
  <c r="Z64" i="5"/>
  <c r="G64" i="5"/>
  <c r="F64" i="5"/>
  <c r="E64" i="5"/>
  <c r="D64" i="5"/>
  <c r="A64" i="5"/>
  <c r="CU63" i="5"/>
  <c r="CT63" i="5"/>
  <c r="CR63" i="5"/>
  <c r="CQ63" i="5"/>
  <c r="CP63" i="5"/>
  <c r="CN63" i="5"/>
  <c r="CM63" i="5"/>
  <c r="CL63" i="5"/>
  <c r="CI63" i="5"/>
  <c r="CH63" i="5"/>
  <c r="CG63" i="5"/>
  <c r="CF63" i="5"/>
  <c r="CE63" i="5"/>
  <c r="CD63" i="5"/>
  <c r="CC63" i="5"/>
  <c r="CB63" i="5"/>
  <c r="CA63" i="5"/>
  <c r="BZ63" i="5"/>
  <c r="BY63" i="5"/>
  <c r="BX63" i="5"/>
  <c r="BW63" i="5"/>
  <c r="BV63" i="5"/>
  <c r="BU63" i="5"/>
  <c r="BT63" i="5"/>
  <c r="BS63" i="5"/>
  <c r="BR63" i="5"/>
  <c r="BQ63" i="5"/>
  <c r="BP63" i="5"/>
  <c r="BN63" i="5"/>
  <c r="BM63" i="5"/>
  <c r="BL63" i="5"/>
  <c r="BJ63" i="5"/>
  <c r="BI63" i="5"/>
  <c r="BH63" i="5"/>
  <c r="BG63" i="5"/>
  <c r="BF63" i="5"/>
  <c r="BE63" i="5"/>
  <c r="BD63" i="5"/>
  <c r="BC63" i="5"/>
  <c r="BB63" i="5"/>
  <c r="BA63" i="5"/>
  <c r="AZ63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I63" i="5"/>
  <c r="AG63" i="5"/>
  <c r="AF63" i="5"/>
  <c r="AE63" i="5"/>
  <c r="AC63" i="5"/>
  <c r="AB63" i="5"/>
  <c r="AA63" i="5"/>
  <c r="Y63" i="5"/>
  <c r="W63" i="5"/>
  <c r="V63" i="5"/>
  <c r="S63" i="5"/>
  <c r="G63" i="5"/>
  <c r="F63" i="5"/>
  <c r="E63" i="5"/>
  <c r="D63" i="5"/>
  <c r="A63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M62" i="5"/>
  <c r="G62" i="5"/>
  <c r="F62" i="5"/>
  <c r="E62" i="5"/>
  <c r="D62" i="5"/>
  <c r="A62" i="5"/>
  <c r="CU61" i="5"/>
  <c r="CT61" i="5"/>
  <c r="CR61" i="5"/>
  <c r="CQ61" i="5"/>
  <c r="CP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A61" i="5"/>
  <c r="Z61" i="5"/>
  <c r="Y61" i="5"/>
  <c r="X61" i="5"/>
  <c r="S61" i="5"/>
  <c r="R61" i="5"/>
  <c r="G61" i="5"/>
  <c r="F61" i="5"/>
  <c r="E61" i="5"/>
  <c r="D61" i="5"/>
  <c r="A61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I60" i="5"/>
  <c r="AH60" i="5"/>
  <c r="AG60" i="5"/>
  <c r="AF60" i="5"/>
  <c r="AE60" i="5"/>
  <c r="AD60" i="5"/>
  <c r="AB60" i="5"/>
  <c r="AA60" i="5"/>
  <c r="Z60" i="5"/>
  <c r="Y60" i="5"/>
  <c r="X60" i="5"/>
  <c r="W60" i="5"/>
  <c r="V60" i="5"/>
  <c r="U60" i="5"/>
  <c r="T60" i="5"/>
  <c r="S60" i="5"/>
  <c r="Q60" i="5"/>
  <c r="P60" i="5"/>
  <c r="N60" i="5"/>
  <c r="G60" i="5"/>
  <c r="F60" i="5"/>
  <c r="E60" i="5"/>
  <c r="D60" i="5"/>
  <c r="A60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H59" i="5"/>
  <c r="AG59" i="5"/>
  <c r="AF59" i="5"/>
  <c r="AD59" i="5"/>
  <c r="AC59" i="5"/>
  <c r="AB59" i="5"/>
  <c r="AA59" i="5"/>
  <c r="Z59" i="5"/>
  <c r="Y59" i="5"/>
  <c r="T59" i="5"/>
  <c r="S59" i="5"/>
  <c r="R59" i="5"/>
  <c r="O59" i="5"/>
  <c r="N59" i="5"/>
  <c r="G59" i="5"/>
  <c r="F59" i="5"/>
  <c r="E59" i="5"/>
  <c r="D59" i="5"/>
  <c r="A59" i="5"/>
  <c r="CU58" i="5"/>
  <c r="CT58" i="5"/>
  <c r="CS58" i="5"/>
  <c r="CR58" i="5"/>
  <c r="CQ58" i="5"/>
  <c r="CP58" i="5"/>
  <c r="CO58" i="5"/>
  <c r="CN58" i="5"/>
  <c r="CM58" i="5"/>
  <c r="CL58" i="5"/>
  <c r="CK58" i="5"/>
  <c r="CJ58" i="5"/>
  <c r="CI58" i="5"/>
  <c r="CH58" i="5"/>
  <c r="CG58" i="5"/>
  <c r="CF58" i="5"/>
  <c r="CE58" i="5"/>
  <c r="CD58" i="5"/>
  <c r="CC58" i="5"/>
  <c r="CB58" i="5"/>
  <c r="CA58" i="5"/>
  <c r="BZ58" i="5"/>
  <c r="BY58" i="5"/>
  <c r="BX58" i="5"/>
  <c r="BW58" i="5"/>
  <c r="BV58" i="5"/>
  <c r="BU58" i="5"/>
  <c r="BT58" i="5"/>
  <c r="BS58" i="5"/>
  <c r="BR58" i="5"/>
  <c r="BQ58" i="5"/>
  <c r="BP58" i="5"/>
  <c r="BO58" i="5"/>
  <c r="BN58" i="5"/>
  <c r="BM58" i="5"/>
  <c r="BL58" i="5"/>
  <c r="BK58" i="5"/>
  <c r="BJ58" i="5"/>
  <c r="BI58" i="5"/>
  <c r="BH58" i="5"/>
  <c r="BG58" i="5"/>
  <c r="BF58" i="5"/>
  <c r="BE58" i="5"/>
  <c r="BD58" i="5"/>
  <c r="BC58" i="5"/>
  <c r="BB58" i="5"/>
  <c r="BA58" i="5"/>
  <c r="AZ58" i="5"/>
  <c r="AY58" i="5"/>
  <c r="AX58" i="5"/>
  <c r="AW58" i="5"/>
  <c r="AV58" i="5"/>
  <c r="AU58" i="5"/>
  <c r="AT58" i="5"/>
  <c r="AS58" i="5"/>
  <c r="AQ58" i="5"/>
  <c r="AP58" i="5"/>
  <c r="AO58" i="5"/>
  <c r="AN58" i="5"/>
  <c r="AM58" i="5"/>
  <c r="AL58" i="5"/>
  <c r="AJ58" i="5"/>
  <c r="AI58" i="5"/>
  <c r="AH58" i="5"/>
  <c r="AG58" i="5"/>
  <c r="AF58" i="5"/>
  <c r="AE58" i="5"/>
  <c r="AD58" i="5"/>
  <c r="AC58" i="5"/>
  <c r="AA58" i="5"/>
  <c r="Z58" i="5"/>
  <c r="Y58" i="5"/>
  <c r="X58" i="5"/>
  <c r="W58" i="5"/>
  <c r="S58" i="5"/>
  <c r="R58" i="5"/>
  <c r="M58" i="5"/>
  <c r="L58" i="5"/>
  <c r="G58" i="5"/>
  <c r="F58" i="5"/>
  <c r="E58" i="5"/>
  <c r="D58" i="5"/>
  <c r="A58" i="5"/>
  <c r="CU57" i="5"/>
  <c r="CT57" i="5"/>
  <c r="CS57" i="5"/>
  <c r="CR57" i="5"/>
  <c r="CQ57" i="5"/>
  <c r="CP57" i="5"/>
  <c r="CO57" i="5"/>
  <c r="CN57" i="5"/>
  <c r="CM57" i="5"/>
  <c r="CL57" i="5"/>
  <c r="CK57" i="5"/>
  <c r="CJ57" i="5"/>
  <c r="CI57" i="5"/>
  <c r="CH57" i="5"/>
  <c r="CG57" i="5"/>
  <c r="CF57" i="5"/>
  <c r="CE57" i="5"/>
  <c r="CD57" i="5"/>
  <c r="CC57" i="5"/>
  <c r="CB57" i="5"/>
  <c r="CA57" i="5"/>
  <c r="BZ57" i="5"/>
  <c r="BY57" i="5"/>
  <c r="BX57" i="5"/>
  <c r="BW57" i="5"/>
  <c r="BV57" i="5"/>
  <c r="BU57" i="5"/>
  <c r="BT57" i="5"/>
  <c r="BS57" i="5"/>
  <c r="BR57" i="5"/>
  <c r="BQ57" i="5"/>
  <c r="BP57" i="5"/>
  <c r="BO57" i="5"/>
  <c r="BN57" i="5"/>
  <c r="BM57" i="5"/>
  <c r="BL57" i="5"/>
  <c r="BJ57" i="5"/>
  <c r="BI57" i="5"/>
  <c r="BH57" i="5"/>
  <c r="BG57" i="5"/>
  <c r="BF57" i="5"/>
  <c r="BE57" i="5"/>
  <c r="BD57" i="5"/>
  <c r="BC57" i="5"/>
  <c r="BB57" i="5"/>
  <c r="BA57" i="5"/>
  <c r="AZ57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K57" i="5"/>
  <c r="AJ57" i="5"/>
  <c r="AH57" i="5"/>
  <c r="AB57" i="5"/>
  <c r="AA57" i="5"/>
  <c r="Z57" i="5"/>
  <c r="W57" i="5"/>
  <c r="U57" i="5"/>
  <c r="T57" i="5"/>
  <c r="S57" i="5"/>
  <c r="R57" i="5"/>
  <c r="Q57" i="5"/>
  <c r="P57" i="5"/>
  <c r="O57" i="5"/>
  <c r="N57" i="5"/>
  <c r="M57" i="5"/>
  <c r="L57" i="5"/>
  <c r="G57" i="5"/>
  <c r="F57" i="5"/>
  <c r="E57" i="5"/>
  <c r="D57" i="5"/>
  <c r="A57" i="5"/>
  <c r="CU56" i="5"/>
  <c r="CT56" i="5"/>
  <c r="CS56" i="5"/>
  <c r="CR56" i="5"/>
  <c r="CQ56" i="5"/>
  <c r="CP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N56" i="5"/>
  <c r="BM56" i="5"/>
  <c r="BL56" i="5"/>
  <c r="BK56" i="5"/>
  <c r="BJ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B56" i="5"/>
  <c r="W56" i="5"/>
  <c r="V56" i="5"/>
  <c r="T56" i="5"/>
  <c r="S56" i="5"/>
  <c r="M56" i="5"/>
  <c r="G56" i="5"/>
  <c r="F56" i="5"/>
  <c r="E56" i="5"/>
  <c r="D56" i="5"/>
  <c r="A56" i="5"/>
  <c r="CU55" i="5"/>
  <c r="CT55" i="5"/>
  <c r="CS55" i="5"/>
  <c r="CR55" i="5"/>
  <c r="CQ55" i="5"/>
  <c r="CP55" i="5"/>
  <c r="CO55" i="5"/>
  <c r="CN55" i="5"/>
  <c r="CM55" i="5"/>
  <c r="CL55" i="5"/>
  <c r="CK55" i="5"/>
  <c r="CJ55" i="5"/>
  <c r="CI55" i="5"/>
  <c r="CH55" i="5"/>
  <c r="CG55" i="5"/>
  <c r="CF55" i="5"/>
  <c r="CE55" i="5"/>
  <c r="CD55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BQ55" i="5"/>
  <c r="BP55" i="5"/>
  <c r="BO55" i="5"/>
  <c r="BN55" i="5"/>
  <c r="BM55" i="5"/>
  <c r="BL55" i="5"/>
  <c r="BJ55" i="5"/>
  <c r="BI55" i="5"/>
  <c r="BH55" i="5"/>
  <c r="BG55" i="5"/>
  <c r="BF55" i="5"/>
  <c r="BE55" i="5"/>
  <c r="BD55" i="5"/>
  <c r="BC55" i="5"/>
  <c r="BB55" i="5"/>
  <c r="BA55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K55" i="5"/>
  <c r="AJ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M55" i="5"/>
  <c r="G55" i="5"/>
  <c r="F55" i="5"/>
  <c r="E55" i="5"/>
  <c r="D55" i="5"/>
  <c r="A55" i="5"/>
  <c r="CU54" i="5"/>
  <c r="CT54" i="5"/>
  <c r="CR54" i="5"/>
  <c r="CQ54" i="5"/>
  <c r="CP54" i="5"/>
  <c r="CN54" i="5"/>
  <c r="CM54" i="5"/>
  <c r="CL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N54" i="5"/>
  <c r="BM54" i="5"/>
  <c r="BL54" i="5"/>
  <c r="BJ54" i="5"/>
  <c r="BI54" i="5"/>
  <c r="BH54" i="5"/>
  <c r="BG54" i="5"/>
  <c r="BF54" i="5"/>
  <c r="BE54" i="5"/>
  <c r="BD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T54" i="5"/>
  <c r="P54" i="5"/>
  <c r="G54" i="5"/>
  <c r="F54" i="5"/>
  <c r="E54" i="5"/>
  <c r="D54" i="5"/>
  <c r="A54" i="5"/>
  <c r="CU53" i="5"/>
  <c r="CT53" i="5"/>
  <c r="CS53" i="5"/>
  <c r="CR53" i="5"/>
  <c r="CQ53" i="5"/>
  <c r="CP53" i="5"/>
  <c r="CO53" i="5"/>
  <c r="CN53" i="5"/>
  <c r="CM53" i="5"/>
  <c r="CL53" i="5"/>
  <c r="CJ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N53" i="5"/>
  <c r="BM53" i="5"/>
  <c r="BL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G53" i="5"/>
  <c r="F53" i="5"/>
  <c r="E53" i="5"/>
  <c r="D53" i="5"/>
  <c r="A53" i="5"/>
  <c r="CU52" i="5"/>
  <c r="CT52" i="5"/>
  <c r="CR52" i="5"/>
  <c r="CQ52" i="5"/>
  <c r="CP52" i="5"/>
  <c r="CN52" i="5"/>
  <c r="CM52" i="5"/>
  <c r="CL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K52" i="5"/>
  <c r="AJ52" i="5"/>
  <c r="AI52" i="5"/>
  <c r="AH52" i="5"/>
  <c r="AG52" i="5"/>
  <c r="AF52" i="5"/>
  <c r="AE52" i="5"/>
  <c r="AB52" i="5"/>
  <c r="AA52" i="5"/>
  <c r="Z52" i="5"/>
  <c r="U52" i="5"/>
  <c r="T52" i="5"/>
  <c r="G52" i="5"/>
  <c r="F52" i="5"/>
  <c r="E52" i="5"/>
  <c r="D52" i="5"/>
  <c r="A52" i="5"/>
  <c r="CU51" i="5"/>
  <c r="CT51" i="5"/>
  <c r="CS51" i="5"/>
  <c r="CR51" i="5"/>
  <c r="CQ51" i="5"/>
  <c r="CP51" i="5"/>
  <c r="CO51" i="5"/>
  <c r="CN51" i="5"/>
  <c r="CM51" i="5"/>
  <c r="CL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A51" i="5"/>
  <c r="AZ51" i="5"/>
  <c r="AY51" i="5"/>
  <c r="AX51" i="5"/>
  <c r="AW51" i="5"/>
  <c r="AV51" i="5"/>
  <c r="AU51" i="5"/>
  <c r="AT51" i="5"/>
  <c r="AS51" i="5"/>
  <c r="AQ51" i="5"/>
  <c r="AP51" i="5"/>
  <c r="AO51" i="5"/>
  <c r="AN51" i="5"/>
  <c r="AM51" i="5"/>
  <c r="AL51" i="5"/>
  <c r="AK51" i="5"/>
  <c r="AJ51" i="5"/>
  <c r="AI51" i="5"/>
  <c r="AE51" i="5"/>
  <c r="AB51" i="5"/>
  <c r="AA51" i="5"/>
  <c r="U51" i="5"/>
  <c r="T51" i="5"/>
  <c r="G51" i="5"/>
  <c r="F51" i="5"/>
  <c r="E51" i="5"/>
  <c r="D51" i="5"/>
  <c r="A51" i="5"/>
  <c r="CU50" i="5"/>
  <c r="CT50" i="5"/>
  <c r="CS50" i="5"/>
  <c r="CR50" i="5"/>
  <c r="CQ50" i="5"/>
  <c r="CP50" i="5"/>
  <c r="CO50" i="5"/>
  <c r="CN50" i="5"/>
  <c r="CM50" i="5"/>
  <c r="CL50" i="5"/>
  <c r="CK50" i="5"/>
  <c r="CJ50" i="5"/>
  <c r="CI50" i="5"/>
  <c r="CH50" i="5"/>
  <c r="CG50" i="5"/>
  <c r="CF50" i="5"/>
  <c r="CE50" i="5"/>
  <c r="CD50" i="5"/>
  <c r="CC50" i="5"/>
  <c r="CB50" i="5"/>
  <c r="CA50" i="5"/>
  <c r="BZ50" i="5"/>
  <c r="BY50" i="5"/>
  <c r="BX50" i="5"/>
  <c r="BW50" i="5"/>
  <c r="BV50" i="5"/>
  <c r="BU50" i="5"/>
  <c r="BT50" i="5"/>
  <c r="BS50" i="5"/>
  <c r="BR50" i="5"/>
  <c r="BQ50" i="5"/>
  <c r="BP50" i="5"/>
  <c r="BO50" i="5"/>
  <c r="BN50" i="5"/>
  <c r="BM50" i="5"/>
  <c r="BL50" i="5"/>
  <c r="BK50" i="5"/>
  <c r="BJ50" i="5"/>
  <c r="BI50" i="5"/>
  <c r="BH50" i="5"/>
  <c r="BG50" i="5"/>
  <c r="BF50" i="5"/>
  <c r="BE50" i="5"/>
  <c r="BD50" i="5"/>
  <c r="BC50" i="5"/>
  <c r="BB50" i="5"/>
  <c r="BA50" i="5"/>
  <c r="AZ50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J50" i="5"/>
  <c r="AI50" i="5"/>
  <c r="AG50" i="5"/>
  <c r="AF50" i="5"/>
  <c r="AE50" i="5"/>
  <c r="Z50" i="5"/>
  <c r="Y50" i="5"/>
  <c r="O50" i="5"/>
  <c r="N50" i="5"/>
  <c r="G50" i="5"/>
  <c r="F50" i="5"/>
  <c r="E50" i="5"/>
  <c r="D50" i="5"/>
  <c r="A50" i="5"/>
  <c r="CU49" i="5"/>
  <c r="CT49" i="5"/>
  <c r="CR49" i="5"/>
  <c r="CQ49" i="5"/>
  <c r="CP49" i="5"/>
  <c r="CN49" i="5"/>
  <c r="CM49" i="5"/>
  <c r="CL49" i="5"/>
  <c r="CJ49" i="5"/>
  <c r="CI49" i="5"/>
  <c r="CH49" i="5"/>
  <c r="CG49" i="5"/>
  <c r="CF49" i="5"/>
  <c r="CE49" i="5"/>
  <c r="CD49" i="5"/>
  <c r="CC49" i="5"/>
  <c r="CB49" i="5"/>
  <c r="CA49" i="5"/>
  <c r="BZ49" i="5"/>
  <c r="BY49" i="5"/>
  <c r="BX49" i="5"/>
  <c r="BW49" i="5"/>
  <c r="BV49" i="5"/>
  <c r="BU49" i="5"/>
  <c r="BT49" i="5"/>
  <c r="BS49" i="5"/>
  <c r="BR49" i="5"/>
  <c r="BQ49" i="5"/>
  <c r="BP49" i="5"/>
  <c r="BN49" i="5"/>
  <c r="BM49" i="5"/>
  <c r="BL49" i="5"/>
  <c r="BJ49" i="5"/>
  <c r="BI49" i="5"/>
  <c r="BH49" i="5"/>
  <c r="BG49" i="5"/>
  <c r="BF49" i="5"/>
  <c r="BE49" i="5"/>
  <c r="BD49" i="5"/>
  <c r="BC49" i="5"/>
  <c r="BB49" i="5"/>
  <c r="BA49" i="5"/>
  <c r="AZ49" i="5"/>
  <c r="AY49" i="5"/>
  <c r="AX49" i="5"/>
  <c r="AW49" i="5"/>
  <c r="AV49" i="5"/>
  <c r="AU49" i="5"/>
  <c r="AT49" i="5"/>
  <c r="AS49" i="5"/>
  <c r="AR49" i="5"/>
  <c r="AO49" i="5"/>
  <c r="AN49" i="5"/>
  <c r="AH49" i="5"/>
  <c r="AG49" i="5"/>
  <c r="AE49" i="5"/>
  <c r="AA49" i="5"/>
  <c r="Z49" i="5"/>
  <c r="V49" i="5"/>
  <c r="N49" i="5"/>
  <c r="M49" i="5"/>
  <c r="G49" i="5"/>
  <c r="F49" i="5"/>
  <c r="E49" i="5"/>
  <c r="D49" i="5"/>
  <c r="A49" i="5"/>
  <c r="CU48" i="5"/>
  <c r="CT48" i="5"/>
  <c r="CS48" i="5"/>
  <c r="CR48" i="5"/>
  <c r="CQ48" i="5"/>
  <c r="CP48" i="5"/>
  <c r="CO48" i="5"/>
  <c r="CN48" i="5"/>
  <c r="CM48" i="5"/>
  <c r="CL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Q48" i="5"/>
  <c r="BP48" i="5"/>
  <c r="BN48" i="5"/>
  <c r="BM48" i="5"/>
  <c r="BL48" i="5"/>
  <c r="BK48" i="5"/>
  <c r="BJ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K48" i="5"/>
  <c r="AJ48" i="5"/>
  <c r="AH48" i="5"/>
  <c r="AG48" i="5"/>
  <c r="AF48" i="5"/>
  <c r="AE48" i="5"/>
  <c r="AD48" i="5"/>
  <c r="AB48" i="5"/>
  <c r="AA48" i="5"/>
  <c r="Z48" i="5"/>
  <c r="Y48" i="5"/>
  <c r="G48" i="5"/>
  <c r="F48" i="5"/>
  <c r="E48" i="5"/>
  <c r="D48" i="5"/>
  <c r="A48" i="5"/>
  <c r="CU47" i="5"/>
  <c r="CT47" i="5"/>
  <c r="CS47" i="5"/>
  <c r="CR47" i="5"/>
  <c r="CQ47" i="5"/>
  <c r="CP47" i="5"/>
  <c r="CO47" i="5"/>
  <c r="CN47" i="5"/>
  <c r="CM47" i="5"/>
  <c r="CL47" i="5"/>
  <c r="CI47" i="5"/>
  <c r="CH47" i="5"/>
  <c r="CG47" i="5"/>
  <c r="CF47" i="5"/>
  <c r="CE47" i="5"/>
  <c r="CD47" i="5"/>
  <c r="CC47" i="5"/>
  <c r="CB47" i="5"/>
  <c r="CA47" i="5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F47" i="5"/>
  <c r="AE47" i="5"/>
  <c r="AB47" i="5"/>
  <c r="AA47" i="5"/>
  <c r="Z47" i="5"/>
  <c r="Y47" i="5"/>
  <c r="L47" i="5"/>
  <c r="G47" i="5"/>
  <c r="F47" i="5"/>
  <c r="E47" i="5"/>
  <c r="D47" i="5"/>
  <c r="A47" i="5"/>
  <c r="CU46" i="5"/>
  <c r="CT46" i="5"/>
  <c r="CS46" i="5"/>
  <c r="CR46" i="5"/>
  <c r="CQ46" i="5"/>
  <c r="CP46" i="5"/>
  <c r="CN46" i="5"/>
  <c r="CM46" i="5"/>
  <c r="CL46" i="5"/>
  <c r="CK46" i="5"/>
  <c r="CI46" i="5"/>
  <c r="CH46" i="5"/>
  <c r="CE46" i="5"/>
  <c r="CD46" i="5"/>
  <c r="CC46" i="5"/>
  <c r="CB46" i="5"/>
  <c r="CA46" i="5"/>
  <c r="BZ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G46" i="5"/>
  <c r="F46" i="5"/>
  <c r="E46" i="5"/>
  <c r="D46" i="5"/>
  <c r="A46" i="5"/>
  <c r="CU45" i="5"/>
  <c r="CT45" i="5"/>
  <c r="CR45" i="5"/>
  <c r="CQ45" i="5"/>
  <c r="CP45" i="5"/>
  <c r="CN45" i="5"/>
  <c r="CM45" i="5"/>
  <c r="CL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I45" i="5"/>
  <c r="AH45" i="5"/>
  <c r="AB45" i="5"/>
  <c r="AA45" i="5"/>
  <c r="Z45" i="5"/>
  <c r="Y45" i="5"/>
  <c r="X45" i="5"/>
  <c r="W45" i="5"/>
  <c r="V45" i="5"/>
  <c r="U45" i="5"/>
  <c r="T45" i="5"/>
  <c r="M45" i="5"/>
  <c r="L45" i="5"/>
  <c r="G45" i="5"/>
  <c r="F45" i="5"/>
  <c r="E45" i="5"/>
  <c r="D45" i="5"/>
  <c r="A45" i="5"/>
  <c r="CU44" i="5"/>
  <c r="CT44" i="5"/>
  <c r="CR44" i="5"/>
  <c r="CQ44" i="5"/>
  <c r="CP44" i="5"/>
  <c r="CN44" i="5"/>
  <c r="CM44" i="5"/>
  <c r="CL44" i="5"/>
  <c r="CK44" i="5"/>
  <c r="CJ44" i="5"/>
  <c r="CI44" i="5"/>
  <c r="CH44" i="5"/>
  <c r="CE44" i="5"/>
  <c r="CD44" i="5"/>
  <c r="CC44" i="5"/>
  <c r="CB44" i="5"/>
  <c r="CA44" i="5"/>
  <c r="BZ44" i="5"/>
  <c r="BY44" i="5"/>
  <c r="BX44" i="5"/>
  <c r="BW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T44" i="5"/>
  <c r="AS44" i="5"/>
  <c r="AR44" i="5"/>
  <c r="AQ44" i="5"/>
  <c r="AP44" i="5"/>
  <c r="AO44" i="5"/>
  <c r="AN44" i="5"/>
  <c r="AK44" i="5"/>
  <c r="AJ44" i="5"/>
  <c r="AI44" i="5"/>
  <c r="AH44" i="5"/>
  <c r="AG44" i="5"/>
  <c r="AF44" i="5"/>
  <c r="AE44" i="5"/>
  <c r="Z44" i="5"/>
  <c r="Y44" i="5"/>
  <c r="L44" i="5"/>
  <c r="G44" i="5"/>
  <c r="F44" i="5"/>
  <c r="E44" i="5"/>
  <c r="D44" i="5"/>
  <c r="A44" i="5"/>
  <c r="CU43" i="5"/>
  <c r="CT43" i="5"/>
  <c r="CS43" i="5"/>
  <c r="CR43" i="5"/>
  <c r="CQ43" i="5"/>
  <c r="CP43" i="5"/>
  <c r="CN43" i="5"/>
  <c r="CM43" i="5"/>
  <c r="CL43" i="5"/>
  <c r="CJ43" i="5"/>
  <c r="CI43" i="5"/>
  <c r="CH43" i="5"/>
  <c r="CE43" i="5"/>
  <c r="CD43" i="5"/>
  <c r="CC43" i="5"/>
  <c r="CB43" i="5"/>
  <c r="CA43" i="5"/>
  <c r="BZ43" i="5"/>
  <c r="BY43" i="5"/>
  <c r="BV43" i="5"/>
  <c r="BU43" i="5"/>
  <c r="BT43" i="5"/>
  <c r="BS43" i="5"/>
  <c r="BR43" i="5"/>
  <c r="BQ43" i="5"/>
  <c r="BP43" i="5"/>
  <c r="BN43" i="5"/>
  <c r="BM43" i="5"/>
  <c r="BL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R43" i="5"/>
  <c r="AQ43" i="5"/>
  <c r="AP43" i="5"/>
  <c r="AO43" i="5"/>
  <c r="AN43" i="5"/>
  <c r="AM43" i="5"/>
  <c r="AL43" i="5"/>
  <c r="AK43" i="5"/>
  <c r="AJ43" i="5"/>
  <c r="AG43" i="5"/>
  <c r="AF43" i="5"/>
  <c r="AE43" i="5"/>
  <c r="AD43" i="5"/>
  <c r="AC43" i="5"/>
  <c r="AB43" i="5"/>
  <c r="AA43" i="5"/>
  <c r="U43" i="5"/>
  <c r="O43" i="5"/>
  <c r="N43" i="5"/>
  <c r="G43" i="5"/>
  <c r="F43" i="5"/>
  <c r="E43" i="5"/>
  <c r="D43" i="5"/>
  <c r="A43" i="5"/>
  <c r="CU42" i="5"/>
  <c r="CT42" i="5"/>
  <c r="CS42" i="5"/>
  <c r="CR42" i="5"/>
  <c r="CQ42" i="5"/>
  <c r="CP42" i="5"/>
  <c r="CN42" i="5"/>
  <c r="CM42" i="5"/>
  <c r="CL42" i="5"/>
  <c r="CJ42" i="5"/>
  <c r="CI42" i="5"/>
  <c r="CH42" i="5"/>
  <c r="CG42" i="5"/>
  <c r="CF42" i="5"/>
  <c r="CE42" i="5"/>
  <c r="CD42" i="5"/>
  <c r="CC42" i="5"/>
  <c r="CB42" i="5"/>
  <c r="CA42" i="5"/>
  <c r="BZ42" i="5"/>
  <c r="BY42" i="5"/>
  <c r="BX42" i="5"/>
  <c r="BW42" i="5"/>
  <c r="BV42" i="5"/>
  <c r="BU42" i="5"/>
  <c r="BT42" i="5"/>
  <c r="BS42" i="5"/>
  <c r="BR42" i="5"/>
  <c r="BQ42" i="5"/>
  <c r="BP42" i="5"/>
  <c r="BO42" i="5"/>
  <c r="BN42" i="5"/>
  <c r="BM42" i="5"/>
  <c r="BL42" i="5"/>
  <c r="BJ42" i="5"/>
  <c r="BI42" i="5"/>
  <c r="BH42" i="5"/>
  <c r="BG42" i="5"/>
  <c r="BF42" i="5"/>
  <c r="BE42" i="5"/>
  <c r="BD42" i="5"/>
  <c r="BC42" i="5"/>
  <c r="BB42" i="5"/>
  <c r="BA42" i="5"/>
  <c r="AZ42" i="5"/>
  <c r="AX42" i="5"/>
  <c r="AW42" i="5"/>
  <c r="AV42" i="5"/>
  <c r="AU42" i="5"/>
  <c r="AT42" i="5"/>
  <c r="AS42" i="5"/>
  <c r="AO42" i="5"/>
  <c r="AN42" i="5"/>
  <c r="AM42" i="5"/>
  <c r="AL42" i="5"/>
  <c r="AK42" i="5"/>
  <c r="AJ42" i="5"/>
  <c r="AI42" i="5"/>
  <c r="AG42" i="5"/>
  <c r="AF42" i="5"/>
  <c r="AC42" i="5"/>
  <c r="AB42" i="5"/>
  <c r="S42" i="5"/>
  <c r="R42" i="5"/>
  <c r="O42" i="5"/>
  <c r="N42" i="5"/>
  <c r="M42" i="5"/>
  <c r="G42" i="5"/>
  <c r="F42" i="5"/>
  <c r="E42" i="5"/>
  <c r="D42" i="5"/>
  <c r="A42" i="5"/>
  <c r="CU41" i="5"/>
  <c r="CT41" i="5"/>
  <c r="CS41" i="5"/>
  <c r="CR41" i="5"/>
  <c r="CQ41" i="5"/>
  <c r="CP41" i="5"/>
  <c r="CO41" i="5"/>
  <c r="CN41" i="5"/>
  <c r="CM41" i="5"/>
  <c r="CL41" i="5"/>
  <c r="CK41" i="5"/>
  <c r="CJ41" i="5"/>
  <c r="CI41" i="5"/>
  <c r="CH41" i="5"/>
  <c r="CG41" i="5"/>
  <c r="CF41" i="5"/>
  <c r="CE41" i="5"/>
  <c r="CD41" i="5"/>
  <c r="CC41" i="5"/>
  <c r="CB41" i="5"/>
  <c r="CA41" i="5"/>
  <c r="BZ41" i="5"/>
  <c r="BY41" i="5"/>
  <c r="BX41" i="5"/>
  <c r="BW41" i="5"/>
  <c r="BV41" i="5"/>
  <c r="BU41" i="5"/>
  <c r="BT41" i="5"/>
  <c r="BS41" i="5"/>
  <c r="BR41" i="5"/>
  <c r="BQ41" i="5"/>
  <c r="BP41" i="5"/>
  <c r="BO41" i="5"/>
  <c r="BN41" i="5"/>
  <c r="BM41" i="5"/>
  <c r="BL41" i="5"/>
  <c r="BJ41" i="5"/>
  <c r="BI41" i="5"/>
  <c r="BH41" i="5"/>
  <c r="BG41" i="5"/>
  <c r="BF41" i="5"/>
  <c r="BE41" i="5"/>
  <c r="BD41" i="5"/>
  <c r="BC41" i="5"/>
  <c r="BB41" i="5"/>
  <c r="BA41" i="5"/>
  <c r="AZ41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Z41" i="5"/>
  <c r="Y41" i="5"/>
  <c r="U41" i="5"/>
  <c r="G41" i="5"/>
  <c r="F41" i="5"/>
  <c r="E41" i="5"/>
  <c r="D41" i="5"/>
  <c r="A41" i="5"/>
  <c r="CU40" i="5"/>
  <c r="CT40" i="5"/>
  <c r="CR40" i="5"/>
  <c r="CQ40" i="5"/>
  <c r="CP40" i="5"/>
  <c r="CN40" i="5"/>
  <c r="CM40" i="5"/>
  <c r="CL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N40" i="5"/>
  <c r="BM40" i="5"/>
  <c r="BL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B40" i="5"/>
  <c r="Z40" i="5"/>
  <c r="Y40" i="5"/>
  <c r="G40" i="5"/>
  <c r="F40" i="5"/>
  <c r="E40" i="5"/>
  <c r="D40" i="5"/>
  <c r="A40" i="5"/>
  <c r="CU39" i="5"/>
  <c r="CT39" i="5"/>
  <c r="CR39" i="5"/>
  <c r="CQ39" i="5"/>
  <c r="CP39" i="5"/>
  <c r="CN39" i="5"/>
  <c r="CM39" i="5"/>
  <c r="CL39" i="5"/>
  <c r="CJ39" i="5"/>
  <c r="CG39" i="5"/>
  <c r="CF39" i="5"/>
  <c r="CE39" i="5"/>
  <c r="CD39" i="5"/>
  <c r="CC39" i="5"/>
  <c r="CB39" i="5"/>
  <c r="CA39" i="5"/>
  <c r="BZ39" i="5"/>
  <c r="BX39" i="5"/>
  <c r="BW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C39" i="5"/>
  <c r="BB39" i="5"/>
  <c r="BA39" i="5"/>
  <c r="AZ39" i="5"/>
  <c r="AY39" i="5"/>
  <c r="AX39" i="5"/>
  <c r="AW39" i="5"/>
  <c r="AV39" i="5"/>
  <c r="AU39" i="5"/>
  <c r="AT39" i="5"/>
  <c r="AS39" i="5"/>
  <c r="AQ39" i="5"/>
  <c r="AP39" i="5"/>
  <c r="AO39" i="5"/>
  <c r="AN39" i="5"/>
  <c r="AM39" i="5"/>
  <c r="AL39" i="5"/>
  <c r="AK39" i="5"/>
  <c r="AJ39" i="5"/>
  <c r="AI39" i="5"/>
  <c r="AH39" i="5"/>
  <c r="AF39" i="5"/>
  <c r="AE39" i="5"/>
  <c r="AD39" i="5"/>
  <c r="Z39" i="5"/>
  <c r="Y39" i="5"/>
  <c r="X39" i="5"/>
  <c r="V39" i="5"/>
  <c r="U39" i="5"/>
  <c r="S39" i="5"/>
  <c r="Q39" i="5"/>
  <c r="P39" i="5"/>
  <c r="G39" i="5"/>
  <c r="F39" i="5"/>
  <c r="E39" i="5"/>
  <c r="D39" i="5"/>
  <c r="A39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V38" i="5"/>
  <c r="AU38" i="5"/>
  <c r="AT38" i="5"/>
  <c r="AS38" i="5"/>
  <c r="AR38" i="5"/>
  <c r="AQ38" i="5"/>
  <c r="AP38" i="5"/>
  <c r="AO38" i="5"/>
  <c r="AN38" i="5"/>
  <c r="AK38" i="5"/>
  <c r="AJ38" i="5"/>
  <c r="AH38" i="5"/>
  <c r="AG38" i="5"/>
  <c r="AB38" i="5"/>
  <c r="AA38" i="5"/>
  <c r="Z38" i="5"/>
  <c r="Y38" i="5"/>
  <c r="X38" i="5"/>
  <c r="W38" i="5"/>
  <c r="U38" i="5"/>
  <c r="S38" i="5"/>
  <c r="R38" i="5"/>
  <c r="O38" i="5"/>
  <c r="N38" i="5"/>
  <c r="G38" i="5"/>
  <c r="F38" i="5"/>
  <c r="E38" i="5"/>
  <c r="D38" i="5"/>
  <c r="A38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Q37" i="5"/>
  <c r="AP37" i="5"/>
  <c r="AO37" i="5"/>
  <c r="AN37" i="5"/>
  <c r="AM37" i="5"/>
  <c r="AL37" i="5"/>
  <c r="AG37" i="5"/>
  <c r="AF37" i="5"/>
  <c r="AE37" i="5"/>
  <c r="Z37" i="5"/>
  <c r="Y37" i="5"/>
  <c r="G37" i="5"/>
  <c r="F37" i="5"/>
  <c r="E37" i="5"/>
  <c r="D37" i="5"/>
  <c r="A37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K36" i="5"/>
  <c r="AJ36" i="5"/>
  <c r="AI36" i="5"/>
  <c r="AH36" i="5"/>
  <c r="AG36" i="5"/>
  <c r="AF36" i="5"/>
  <c r="AC36" i="5"/>
  <c r="Z36" i="5"/>
  <c r="Y36" i="5"/>
  <c r="X36" i="5"/>
  <c r="V36" i="5"/>
  <c r="U36" i="5"/>
  <c r="T36" i="5"/>
  <c r="S36" i="5"/>
  <c r="R36" i="5"/>
  <c r="Q36" i="5"/>
  <c r="P36" i="5"/>
  <c r="G36" i="5"/>
  <c r="F36" i="5"/>
  <c r="E36" i="5"/>
  <c r="D36" i="5"/>
  <c r="A36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K35" i="5"/>
  <c r="AJ35" i="5"/>
  <c r="AI35" i="5"/>
  <c r="AH35" i="5"/>
  <c r="AF35" i="5"/>
  <c r="AE35" i="5"/>
  <c r="AB35" i="5"/>
  <c r="AA35" i="5"/>
  <c r="Z35" i="5"/>
  <c r="Y35" i="5"/>
  <c r="X35" i="5"/>
  <c r="Q35" i="5"/>
  <c r="P35" i="5"/>
  <c r="O35" i="5"/>
  <c r="L35" i="5"/>
  <c r="G35" i="5"/>
  <c r="F35" i="5"/>
  <c r="E35" i="5"/>
  <c r="D35" i="5"/>
  <c r="A35" i="5"/>
  <c r="CU34" i="5"/>
  <c r="CT34" i="5"/>
  <c r="CR34" i="5"/>
  <c r="CQ34" i="5"/>
  <c r="CP34" i="5"/>
  <c r="CN34" i="5"/>
  <c r="CM34" i="5"/>
  <c r="CL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K34" i="5"/>
  <c r="AJ34" i="5"/>
  <c r="AG34" i="5"/>
  <c r="AF34" i="5"/>
  <c r="AE34" i="5"/>
  <c r="AB34" i="5"/>
  <c r="Y34" i="5"/>
  <c r="X34" i="5"/>
  <c r="G34" i="5"/>
  <c r="F34" i="5"/>
  <c r="E34" i="5"/>
  <c r="D34" i="5"/>
  <c r="A34" i="5"/>
  <c r="CU33" i="5"/>
  <c r="CT33" i="5"/>
  <c r="CS33" i="5"/>
  <c r="CR33" i="5"/>
  <c r="CQ33" i="5"/>
  <c r="CP33" i="5"/>
  <c r="CO33" i="5"/>
  <c r="CN33" i="5"/>
  <c r="CM33" i="5"/>
  <c r="CL33" i="5"/>
  <c r="CK33" i="5"/>
  <c r="CJ33" i="5"/>
  <c r="CI33" i="5"/>
  <c r="CH33" i="5"/>
  <c r="CG33" i="5"/>
  <c r="CF33" i="5"/>
  <c r="CE33" i="5"/>
  <c r="CD33" i="5"/>
  <c r="CC33" i="5"/>
  <c r="CB33" i="5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K33" i="5"/>
  <c r="AJ33" i="5"/>
  <c r="AG33" i="5"/>
  <c r="AF33" i="5"/>
  <c r="AE33" i="5"/>
  <c r="AD33" i="5"/>
  <c r="AA33" i="5"/>
  <c r="Z33" i="5"/>
  <c r="Y33" i="5"/>
  <c r="X33" i="5"/>
  <c r="G33" i="5"/>
  <c r="F33" i="5"/>
  <c r="E33" i="5"/>
  <c r="D33" i="5"/>
  <c r="A33" i="5"/>
  <c r="CU32" i="5"/>
  <c r="CT32" i="5"/>
  <c r="CR32" i="5"/>
  <c r="CQ32" i="5"/>
  <c r="CP32" i="5"/>
  <c r="CO32" i="5"/>
  <c r="CN32" i="5"/>
  <c r="CM32" i="5"/>
  <c r="CL32" i="5"/>
  <c r="CK32" i="5"/>
  <c r="CJ32" i="5"/>
  <c r="CI32" i="5"/>
  <c r="CH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N32" i="5"/>
  <c r="BM32" i="5"/>
  <c r="BL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Q32" i="5"/>
  <c r="AP32" i="5"/>
  <c r="AO32" i="5"/>
  <c r="AN32" i="5"/>
  <c r="AM32" i="5"/>
  <c r="AL32" i="5"/>
  <c r="AK32" i="5"/>
  <c r="AJ32" i="5"/>
  <c r="AI32" i="5"/>
  <c r="AG32" i="5"/>
  <c r="AF32" i="5"/>
  <c r="AE32" i="5"/>
  <c r="AC32" i="5"/>
  <c r="AB32" i="5"/>
  <c r="AA32" i="5"/>
  <c r="Z32" i="5"/>
  <c r="S32" i="5"/>
  <c r="P32" i="5"/>
  <c r="G32" i="5"/>
  <c r="F32" i="5"/>
  <c r="E32" i="5"/>
  <c r="D32" i="5"/>
  <c r="A32" i="5"/>
  <c r="CU31" i="5"/>
  <c r="CT31" i="5"/>
  <c r="CR31" i="5"/>
  <c r="CQ31" i="5"/>
  <c r="CP31" i="5"/>
  <c r="CN31" i="5"/>
  <c r="CM31" i="5"/>
  <c r="CL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J31" i="5"/>
  <c r="BI31" i="5"/>
  <c r="BH31" i="5"/>
  <c r="BG31" i="5"/>
  <c r="BF31" i="5"/>
  <c r="BE31" i="5"/>
  <c r="BD31" i="5"/>
  <c r="BC31" i="5"/>
  <c r="BA31" i="5"/>
  <c r="AZ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C31" i="5"/>
  <c r="AA31" i="5"/>
  <c r="Z31" i="5"/>
  <c r="Y31" i="5"/>
  <c r="X31" i="5"/>
  <c r="W31" i="5"/>
  <c r="S31" i="5"/>
  <c r="O31" i="5"/>
  <c r="N31" i="5"/>
  <c r="G31" i="5"/>
  <c r="F31" i="5"/>
  <c r="E31" i="5"/>
  <c r="D31" i="5"/>
  <c r="A31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N30" i="5"/>
  <c r="BM30" i="5"/>
  <c r="BL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B30" i="5"/>
  <c r="AA30" i="5"/>
  <c r="Z30" i="5"/>
  <c r="Y30" i="5"/>
  <c r="W30" i="5"/>
  <c r="U30" i="5"/>
  <c r="T30" i="5"/>
  <c r="S30" i="5"/>
  <c r="R30" i="5"/>
  <c r="M30" i="5"/>
  <c r="L30" i="5"/>
  <c r="G30" i="5"/>
  <c r="F30" i="5"/>
  <c r="E30" i="5"/>
  <c r="D30" i="5"/>
  <c r="A30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AR29" i="5"/>
  <c r="AQ29" i="5"/>
  <c r="AP29" i="5"/>
  <c r="AO29" i="5"/>
  <c r="AN29" i="5"/>
  <c r="AM29" i="5"/>
  <c r="AL29" i="5"/>
  <c r="AK29" i="5"/>
  <c r="AH29" i="5"/>
  <c r="AG29" i="5"/>
  <c r="AF29" i="5"/>
  <c r="AE29" i="5"/>
  <c r="Z29" i="5"/>
  <c r="Y29" i="5"/>
  <c r="V29" i="5"/>
  <c r="T29" i="5"/>
  <c r="Q29" i="5"/>
  <c r="P29" i="5"/>
  <c r="M29" i="5"/>
  <c r="L29" i="5"/>
  <c r="G29" i="5"/>
  <c r="F29" i="5"/>
  <c r="E29" i="5"/>
  <c r="D29" i="5"/>
  <c r="A29" i="5"/>
  <c r="CU28" i="5"/>
  <c r="CT28" i="5"/>
  <c r="CS28" i="5"/>
  <c r="CR28" i="5"/>
  <c r="CQ28" i="5"/>
  <c r="CP28" i="5"/>
  <c r="CO28" i="5"/>
  <c r="CN28" i="5"/>
  <c r="CM28" i="5"/>
  <c r="CL28" i="5"/>
  <c r="CK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N28" i="5"/>
  <c r="BM28" i="5"/>
  <c r="BL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H28" i="5"/>
  <c r="AG28" i="5"/>
  <c r="AF28" i="5"/>
  <c r="AE28" i="5"/>
  <c r="AB28" i="5"/>
  <c r="AA28" i="5"/>
  <c r="M28" i="5"/>
  <c r="G28" i="5"/>
  <c r="F28" i="5"/>
  <c r="E28" i="5"/>
  <c r="D28" i="5"/>
  <c r="A28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K27" i="5"/>
  <c r="AJ27" i="5"/>
  <c r="AH27" i="5"/>
  <c r="AE27" i="5"/>
  <c r="AD27" i="5"/>
  <c r="Z27" i="5"/>
  <c r="Y27" i="5"/>
  <c r="X27" i="5"/>
  <c r="W27" i="5"/>
  <c r="U27" i="5"/>
  <c r="Q27" i="5"/>
  <c r="P27" i="5"/>
  <c r="G27" i="5"/>
  <c r="F27" i="5"/>
  <c r="E27" i="5"/>
  <c r="D27" i="5"/>
  <c r="A27" i="5"/>
  <c r="CU26" i="5"/>
  <c r="CT26" i="5"/>
  <c r="CR26" i="5"/>
  <c r="CQ26" i="5"/>
  <c r="CP26" i="5"/>
  <c r="CN26" i="5"/>
  <c r="CM26" i="5"/>
  <c r="CL26" i="5"/>
  <c r="CI26" i="5"/>
  <c r="CH26" i="5"/>
  <c r="CE26" i="5"/>
  <c r="CD26" i="5"/>
  <c r="CC26" i="5"/>
  <c r="CB26" i="5"/>
  <c r="CA26" i="5"/>
  <c r="BZ26" i="5"/>
  <c r="BY26" i="5"/>
  <c r="BX26" i="5"/>
  <c r="BW26" i="5"/>
  <c r="BS26" i="5"/>
  <c r="BR26" i="5"/>
  <c r="BQ26" i="5"/>
  <c r="BP26" i="5"/>
  <c r="BN26" i="5"/>
  <c r="BM26" i="5"/>
  <c r="BL26" i="5"/>
  <c r="BJ26" i="5"/>
  <c r="BI26" i="5"/>
  <c r="BH26" i="5"/>
  <c r="BG26" i="5"/>
  <c r="BF26" i="5"/>
  <c r="BE26" i="5"/>
  <c r="BD26" i="5"/>
  <c r="AT26" i="5"/>
  <c r="AS26" i="5"/>
  <c r="AR26" i="5"/>
  <c r="AQ26" i="5"/>
  <c r="AP26" i="5"/>
  <c r="AO26" i="5"/>
  <c r="AN26" i="5"/>
  <c r="AG26" i="5"/>
  <c r="AF26" i="5"/>
  <c r="AE26" i="5"/>
  <c r="AD26" i="5"/>
  <c r="AC26" i="5"/>
  <c r="Z26" i="5"/>
  <c r="G26" i="5"/>
  <c r="F26" i="5"/>
  <c r="E26" i="5"/>
  <c r="D26" i="5"/>
  <c r="A26" i="5"/>
  <c r="CU25" i="5"/>
  <c r="CT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J25" i="5"/>
  <c r="BI25" i="5"/>
  <c r="BH25" i="5"/>
  <c r="BG25" i="5"/>
  <c r="BF25" i="5"/>
  <c r="BE25" i="5"/>
  <c r="BD25" i="5"/>
  <c r="BC25" i="5"/>
  <c r="BB25" i="5"/>
  <c r="BA25" i="5"/>
  <c r="AZ25" i="5"/>
  <c r="AX25" i="5"/>
  <c r="AW25" i="5"/>
  <c r="AV25" i="5"/>
  <c r="AU25" i="5"/>
  <c r="AT25" i="5"/>
  <c r="AS25" i="5"/>
  <c r="AR25" i="5"/>
  <c r="AQ25" i="5"/>
  <c r="AP25" i="5"/>
  <c r="AO25" i="5"/>
  <c r="AN25" i="5"/>
  <c r="AG25" i="5"/>
  <c r="AE25" i="5"/>
  <c r="AC25" i="5"/>
  <c r="Y25" i="5"/>
  <c r="Q25" i="5"/>
  <c r="P25" i="5"/>
  <c r="G25" i="5"/>
  <c r="F25" i="5"/>
  <c r="E25" i="5"/>
  <c r="D25" i="5"/>
  <c r="A25" i="5"/>
  <c r="CU24" i="5"/>
  <c r="CT24" i="5"/>
  <c r="CS24" i="5"/>
  <c r="CR24" i="5"/>
  <c r="CQ24" i="5"/>
  <c r="CP24" i="5"/>
  <c r="CN24" i="5"/>
  <c r="CM24" i="5"/>
  <c r="CL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N24" i="5"/>
  <c r="BM24" i="5"/>
  <c r="BL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R24" i="5"/>
  <c r="AQ24" i="5"/>
  <c r="AP24" i="5"/>
  <c r="AO24" i="5"/>
  <c r="AN24" i="5"/>
  <c r="AK24" i="5"/>
  <c r="AJ24" i="5"/>
  <c r="AG24" i="5"/>
  <c r="AF24" i="5"/>
  <c r="AE24" i="5"/>
  <c r="Z24" i="5"/>
  <c r="Y24" i="5"/>
  <c r="U24" i="5"/>
  <c r="Q24" i="5"/>
  <c r="P24" i="5"/>
  <c r="G24" i="5"/>
  <c r="F24" i="5"/>
  <c r="E24" i="5"/>
  <c r="D24" i="5"/>
  <c r="A24" i="5"/>
  <c r="CU23" i="5"/>
  <c r="CT23" i="5"/>
  <c r="CS23" i="5"/>
  <c r="CR23" i="5"/>
  <c r="CQ23" i="5"/>
  <c r="CP23" i="5"/>
  <c r="CN23" i="5"/>
  <c r="CM23" i="5"/>
  <c r="CL23" i="5"/>
  <c r="CI23" i="5"/>
  <c r="CH23" i="5"/>
  <c r="CG23" i="5"/>
  <c r="CF23" i="5"/>
  <c r="CE23" i="5"/>
  <c r="CD23" i="5"/>
  <c r="CC23" i="5"/>
  <c r="CB23" i="5"/>
  <c r="CA23" i="5"/>
  <c r="BZ23" i="5"/>
  <c r="BY23" i="5"/>
  <c r="BX23" i="5"/>
  <c r="BW23" i="5"/>
  <c r="BS23" i="5"/>
  <c r="BR23" i="5"/>
  <c r="BO23" i="5"/>
  <c r="BN23" i="5"/>
  <c r="BJ23" i="5"/>
  <c r="BI23" i="5"/>
  <c r="BH23" i="5"/>
  <c r="BG23" i="5"/>
  <c r="BF23" i="5"/>
  <c r="BE23" i="5"/>
  <c r="BD23" i="5"/>
  <c r="BC23" i="5"/>
  <c r="BB23" i="5"/>
  <c r="BA23" i="5"/>
  <c r="AZ23" i="5"/>
  <c r="AX23" i="5"/>
  <c r="AW23" i="5"/>
  <c r="AV23" i="5"/>
  <c r="AU23" i="5"/>
  <c r="AT23" i="5"/>
  <c r="AS23" i="5"/>
  <c r="AR23" i="5"/>
  <c r="AQ23" i="5"/>
  <c r="AP23" i="5"/>
  <c r="AK23" i="5"/>
  <c r="AJ23" i="5"/>
  <c r="AI23" i="5"/>
  <c r="AH23" i="5"/>
  <c r="AF23" i="5"/>
  <c r="AE23" i="5"/>
  <c r="AD23" i="5"/>
  <c r="Y23" i="5"/>
  <c r="G23" i="5"/>
  <c r="F23" i="5"/>
  <c r="E23" i="5"/>
  <c r="D23" i="5"/>
  <c r="A23" i="5"/>
  <c r="CU22" i="5"/>
  <c r="CT22" i="5"/>
  <c r="CR22" i="5"/>
  <c r="CQ22" i="5"/>
  <c r="CP22" i="5"/>
  <c r="CN22" i="5"/>
  <c r="CM22" i="5"/>
  <c r="CL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O22" i="5"/>
  <c r="BN22" i="5"/>
  <c r="BF22" i="5"/>
  <c r="BE22" i="5"/>
  <c r="BD22" i="5"/>
  <c r="BC22" i="5"/>
  <c r="BB22" i="5"/>
  <c r="AX22" i="5"/>
  <c r="AW22" i="5"/>
  <c r="AV22" i="5"/>
  <c r="AU22" i="5"/>
  <c r="AQ22" i="5"/>
  <c r="AP22" i="5"/>
  <c r="AL22" i="5"/>
  <c r="AK22" i="5"/>
  <c r="AJ22" i="5"/>
  <c r="AG22" i="5"/>
  <c r="AF22" i="5"/>
  <c r="AE22" i="5"/>
  <c r="Z22" i="5"/>
  <c r="Y22" i="5"/>
  <c r="W22" i="5"/>
  <c r="U22" i="5"/>
  <c r="Q22" i="5"/>
  <c r="P22" i="5"/>
  <c r="L22" i="5"/>
  <c r="G22" i="5"/>
  <c r="F22" i="5"/>
  <c r="E22" i="5"/>
  <c r="D22" i="5"/>
  <c r="A22" i="5"/>
  <c r="CU21" i="5"/>
  <c r="CT21" i="5"/>
  <c r="CR21" i="5"/>
  <c r="CQ21" i="5"/>
  <c r="CP21" i="5"/>
  <c r="CN21" i="5"/>
  <c r="CM21" i="5"/>
  <c r="CL21" i="5"/>
  <c r="CJ21" i="5"/>
  <c r="CI21" i="5"/>
  <c r="CH21" i="5"/>
  <c r="CE21" i="5"/>
  <c r="CD21" i="5"/>
  <c r="CC21" i="5"/>
  <c r="CB21" i="5"/>
  <c r="CA21" i="5"/>
  <c r="BZ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K21" i="5"/>
  <c r="AJ21" i="5"/>
  <c r="AH21" i="5"/>
  <c r="AE21" i="5"/>
  <c r="Z21" i="5"/>
  <c r="Y21" i="5"/>
  <c r="Q21" i="5"/>
  <c r="P21" i="5"/>
  <c r="G21" i="5"/>
  <c r="F21" i="5"/>
  <c r="E21" i="5"/>
  <c r="D21" i="5"/>
  <c r="A21" i="5"/>
  <c r="CU20" i="5"/>
  <c r="CT20" i="5"/>
  <c r="CR20" i="5"/>
  <c r="CQ20" i="5"/>
  <c r="CP20" i="5"/>
  <c r="CO20" i="5"/>
  <c r="CN20" i="5"/>
  <c r="CM20" i="5"/>
  <c r="CL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N20" i="5"/>
  <c r="BM20" i="5"/>
  <c r="BL20" i="5"/>
  <c r="BJ20" i="5"/>
  <c r="BI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K20" i="5"/>
  <c r="AJ20" i="5"/>
  <c r="G20" i="5"/>
  <c r="F20" i="5"/>
  <c r="E20" i="5"/>
  <c r="D20" i="5"/>
  <c r="A20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X19" i="5"/>
  <c r="BW19" i="5"/>
  <c r="BS19" i="5"/>
  <c r="BR19" i="5"/>
  <c r="BQ19" i="5"/>
  <c r="BP19" i="5"/>
  <c r="BM19" i="5"/>
  <c r="BF19" i="5"/>
  <c r="BE19" i="5"/>
  <c r="BD19" i="5"/>
  <c r="BC19" i="5"/>
  <c r="BB19" i="5"/>
  <c r="AY19" i="5"/>
  <c r="AX19" i="5"/>
  <c r="AW19" i="5"/>
  <c r="AT19" i="5"/>
  <c r="AS19" i="5"/>
  <c r="AR19" i="5"/>
  <c r="AQ19" i="5"/>
  <c r="AP19" i="5"/>
  <c r="AO19" i="5"/>
  <c r="AN19" i="5"/>
  <c r="AM19" i="5"/>
  <c r="AL19" i="5"/>
  <c r="AK19" i="5"/>
  <c r="AH19" i="5"/>
  <c r="Y19" i="5"/>
  <c r="X19" i="5"/>
  <c r="S19" i="5"/>
  <c r="G19" i="5"/>
  <c r="F19" i="5"/>
  <c r="E19" i="5"/>
  <c r="D19" i="5"/>
  <c r="A19" i="5"/>
  <c r="CU18" i="5"/>
  <c r="CT18" i="5"/>
  <c r="CR18" i="5"/>
  <c r="CQ18" i="5"/>
  <c r="CP18" i="5"/>
  <c r="CN18" i="5"/>
  <c r="CM18" i="5"/>
  <c r="CL18" i="5"/>
  <c r="CK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S18" i="5"/>
  <c r="BR18" i="5"/>
  <c r="BQ18" i="5"/>
  <c r="BP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V18" i="5"/>
  <c r="AU18" i="5"/>
  <c r="AR18" i="5"/>
  <c r="AQ18" i="5"/>
  <c r="AP18" i="5"/>
  <c r="AO18" i="5"/>
  <c r="AN18" i="5"/>
  <c r="AG18" i="5"/>
  <c r="AE18" i="5"/>
  <c r="Z18" i="5"/>
  <c r="Y18" i="5"/>
  <c r="X18" i="5"/>
  <c r="V18" i="5"/>
  <c r="U18" i="5"/>
  <c r="G18" i="5"/>
  <c r="F18" i="5"/>
  <c r="E18" i="5"/>
  <c r="D18" i="5"/>
  <c r="A18" i="5"/>
  <c r="CU17" i="5"/>
  <c r="CT17" i="5"/>
  <c r="CR17" i="5"/>
  <c r="CQ17" i="5"/>
  <c r="CP17" i="5"/>
  <c r="CN17" i="5"/>
  <c r="CM17" i="5"/>
  <c r="CL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N17" i="5"/>
  <c r="BM17" i="5"/>
  <c r="BL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K17" i="5"/>
  <c r="AJ17" i="5"/>
  <c r="AI17" i="5"/>
  <c r="Z17" i="5"/>
  <c r="Y17" i="5"/>
  <c r="Q17" i="5"/>
  <c r="P17" i="5"/>
  <c r="M17" i="5"/>
  <c r="G17" i="5"/>
  <c r="F17" i="5"/>
  <c r="E17" i="5"/>
  <c r="D17" i="5"/>
  <c r="A17" i="5"/>
  <c r="CU16" i="5"/>
  <c r="CT16" i="5"/>
  <c r="CS16" i="5"/>
  <c r="CR16" i="5"/>
  <c r="CQ16" i="5"/>
  <c r="CP16" i="5"/>
  <c r="CO16" i="5"/>
  <c r="CN16" i="5"/>
  <c r="CM16" i="5"/>
  <c r="CL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S16" i="5"/>
  <c r="BR16" i="5"/>
  <c r="BQ16" i="5"/>
  <c r="BP16" i="5"/>
  <c r="BO16" i="5"/>
  <c r="BN16" i="5"/>
  <c r="BM16" i="5"/>
  <c r="BL16" i="5"/>
  <c r="BJ16" i="5"/>
  <c r="BI16" i="5"/>
  <c r="BF16" i="5"/>
  <c r="BE16" i="5"/>
  <c r="BD16" i="5"/>
  <c r="BA16" i="5"/>
  <c r="AZ16" i="5"/>
  <c r="AV16" i="5"/>
  <c r="AU16" i="5"/>
  <c r="AR16" i="5"/>
  <c r="AQ16" i="5"/>
  <c r="AP16" i="5"/>
  <c r="AO16" i="5"/>
  <c r="AN16" i="5"/>
  <c r="AA16" i="5"/>
  <c r="G16" i="5"/>
  <c r="F16" i="5"/>
  <c r="E16" i="5"/>
  <c r="D16" i="5"/>
  <c r="A16" i="5"/>
  <c r="CU15" i="5"/>
  <c r="CT15" i="5"/>
  <c r="CS15" i="5"/>
  <c r="CR15" i="5"/>
  <c r="CQ15" i="5"/>
  <c r="CP15" i="5"/>
  <c r="CO15" i="5"/>
  <c r="CN15" i="5"/>
  <c r="CM15" i="5"/>
  <c r="CL15" i="5"/>
  <c r="CI15" i="5"/>
  <c r="CH15" i="5"/>
  <c r="CE15" i="5"/>
  <c r="CD15" i="5"/>
  <c r="CC15" i="5"/>
  <c r="CB15" i="5"/>
  <c r="CA15" i="5"/>
  <c r="BZ15" i="5"/>
  <c r="BX15" i="5"/>
  <c r="BW15" i="5"/>
  <c r="BS15" i="5"/>
  <c r="BR15" i="5"/>
  <c r="BQ15" i="5"/>
  <c r="BP15" i="5"/>
  <c r="BN15" i="5"/>
  <c r="BM15" i="5"/>
  <c r="BL15" i="5"/>
  <c r="BJ15" i="5"/>
  <c r="BI15" i="5"/>
  <c r="BH15" i="5"/>
  <c r="BG15" i="5"/>
  <c r="BC15" i="5"/>
  <c r="BB15" i="5"/>
  <c r="BA15" i="5"/>
  <c r="AZ15" i="5"/>
  <c r="AY15" i="5"/>
  <c r="AX15" i="5"/>
  <c r="AW15" i="5"/>
  <c r="AV15" i="5"/>
  <c r="AU15" i="5"/>
  <c r="AT15" i="5"/>
  <c r="AS15" i="5"/>
  <c r="AQ15" i="5"/>
  <c r="AP15" i="5"/>
  <c r="AO15" i="5"/>
  <c r="AN15" i="5"/>
  <c r="AM15" i="5"/>
  <c r="AL15" i="5"/>
  <c r="AJ15" i="5"/>
  <c r="AI15" i="5"/>
  <c r="AH15" i="5"/>
  <c r="AG15" i="5"/>
  <c r="AF15" i="5"/>
  <c r="AE15" i="5"/>
  <c r="Z15" i="5"/>
  <c r="Y15" i="5"/>
  <c r="G15" i="5"/>
  <c r="F15" i="5"/>
  <c r="E15" i="5"/>
  <c r="D15" i="5"/>
  <c r="A15" i="5"/>
  <c r="CU14" i="5"/>
  <c r="CT14" i="5"/>
  <c r="CR14" i="5"/>
  <c r="CQ14" i="5"/>
  <c r="CP14" i="5"/>
  <c r="CO14" i="5"/>
  <c r="CN14" i="5"/>
  <c r="CM14" i="5"/>
  <c r="CL14" i="5"/>
  <c r="CI14" i="5"/>
  <c r="CH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N14" i="5"/>
  <c r="BM14" i="5"/>
  <c r="BL14" i="5"/>
  <c r="BJ14" i="5"/>
  <c r="BI14" i="5"/>
  <c r="BH14" i="5"/>
  <c r="BG14" i="5"/>
  <c r="AX14" i="5"/>
  <c r="AW14" i="5"/>
  <c r="AO14" i="5"/>
  <c r="AN14" i="5"/>
  <c r="AJ14" i="5"/>
  <c r="AH14" i="5"/>
  <c r="Y14" i="5"/>
  <c r="G14" i="5"/>
  <c r="F14" i="5"/>
  <c r="E14" i="5"/>
  <c r="D14" i="5"/>
  <c r="A14" i="5"/>
  <c r="CU13" i="5"/>
  <c r="CT13" i="5"/>
  <c r="CS13" i="5"/>
  <c r="CR13" i="5"/>
  <c r="CQ13" i="5"/>
  <c r="CP13" i="5"/>
  <c r="CO13" i="5"/>
  <c r="CN13" i="5"/>
  <c r="CM13" i="5"/>
  <c r="CL13" i="5"/>
  <c r="CJ13" i="5"/>
  <c r="CI13" i="5"/>
  <c r="CH13" i="5"/>
  <c r="CG13" i="5"/>
  <c r="CF13" i="5"/>
  <c r="CE13" i="5"/>
  <c r="CD13" i="5"/>
  <c r="CC13" i="5"/>
  <c r="CB13" i="5"/>
  <c r="CA13" i="5"/>
  <c r="BZ13" i="5"/>
  <c r="BX13" i="5"/>
  <c r="BW13" i="5"/>
  <c r="BO13" i="5"/>
  <c r="BN13" i="5"/>
  <c r="BM13" i="5"/>
  <c r="BL13" i="5"/>
  <c r="BK13" i="5"/>
  <c r="BJ13" i="5"/>
  <c r="BI13" i="5"/>
  <c r="BC13" i="5"/>
  <c r="BB13" i="5"/>
  <c r="BA13" i="5"/>
  <c r="AZ13" i="5"/>
  <c r="AT13" i="5"/>
  <c r="AS13" i="5"/>
  <c r="AQ13" i="5"/>
  <c r="AP13" i="5"/>
  <c r="AO13" i="5"/>
  <c r="AN13" i="5"/>
  <c r="AH13" i="5"/>
  <c r="AG13" i="5"/>
  <c r="G13" i="5"/>
  <c r="F13" i="5"/>
  <c r="E13" i="5"/>
  <c r="D13" i="5"/>
  <c r="A13" i="5"/>
  <c r="CU12" i="5"/>
  <c r="CT12" i="5"/>
  <c r="CR12" i="5"/>
  <c r="CQ12" i="5"/>
  <c r="CP12" i="5"/>
  <c r="CI12" i="5"/>
  <c r="CH12" i="5"/>
  <c r="CG12" i="5"/>
  <c r="CF12" i="5"/>
  <c r="CE12" i="5"/>
  <c r="CD12" i="5"/>
  <c r="CC12" i="5"/>
  <c r="CB12" i="5"/>
  <c r="CA12" i="5"/>
  <c r="BZ12" i="5"/>
  <c r="BY12" i="5"/>
  <c r="BS12" i="5"/>
  <c r="BR12" i="5"/>
  <c r="BQ12" i="5"/>
  <c r="BP12" i="5"/>
  <c r="BN12" i="5"/>
  <c r="BM12" i="5"/>
  <c r="BL12" i="5"/>
  <c r="BJ12" i="5"/>
  <c r="BI12" i="5"/>
  <c r="BH12" i="5"/>
  <c r="BG12" i="5"/>
  <c r="BC12" i="5"/>
  <c r="BB12" i="5"/>
  <c r="BA12" i="5"/>
  <c r="AZ12" i="5"/>
  <c r="AX12" i="5"/>
  <c r="AW12" i="5"/>
  <c r="AV12" i="5"/>
  <c r="AU12" i="5"/>
  <c r="AT12" i="5"/>
  <c r="AS12" i="5"/>
  <c r="AQ12" i="5"/>
  <c r="AP12" i="5"/>
  <c r="Z12" i="5"/>
  <c r="Y12" i="5"/>
  <c r="G12" i="5"/>
  <c r="F12" i="5"/>
  <c r="E12" i="5"/>
  <c r="D12" i="5"/>
  <c r="A12" i="5"/>
  <c r="CU11" i="5"/>
  <c r="CT11" i="5"/>
  <c r="CR11" i="5"/>
  <c r="CQ11" i="5"/>
  <c r="CP11" i="5"/>
  <c r="CN11" i="5"/>
  <c r="CM11" i="5"/>
  <c r="CL11" i="5"/>
  <c r="CJ11" i="5"/>
  <c r="CG11" i="5"/>
  <c r="CF11" i="5"/>
  <c r="CE11" i="5"/>
  <c r="CD11" i="5"/>
  <c r="CC11" i="5"/>
  <c r="CB11" i="5"/>
  <c r="CA11" i="5"/>
  <c r="BZ11" i="5"/>
  <c r="BS11" i="5"/>
  <c r="BR11" i="5"/>
  <c r="BQ11" i="5"/>
  <c r="BP11" i="5"/>
  <c r="BN11" i="5"/>
  <c r="BM11" i="5"/>
  <c r="BL11" i="5"/>
  <c r="BJ11" i="5"/>
  <c r="BI11" i="5"/>
  <c r="BH11" i="5"/>
  <c r="BG11" i="5"/>
  <c r="BF11" i="5"/>
  <c r="BE11" i="5"/>
  <c r="BD11" i="5"/>
  <c r="BA11" i="5"/>
  <c r="AZ11" i="5"/>
  <c r="AY11" i="5"/>
  <c r="AX11" i="5"/>
  <c r="AW11" i="5"/>
  <c r="AV11" i="5"/>
  <c r="AU11" i="5"/>
  <c r="AQ11" i="5"/>
  <c r="AP11" i="5"/>
  <c r="AO11" i="5"/>
  <c r="AN11" i="5"/>
  <c r="AE11" i="5"/>
  <c r="AB11" i="5"/>
  <c r="AA11" i="5"/>
  <c r="Z11" i="5"/>
  <c r="Y11" i="5"/>
  <c r="X11" i="5"/>
  <c r="G11" i="5"/>
  <c r="F11" i="5"/>
  <c r="E11" i="5"/>
  <c r="D11" i="5"/>
  <c r="A11" i="5"/>
  <c r="CU10" i="5"/>
  <c r="CT10" i="5"/>
  <c r="CS10" i="5"/>
  <c r="CO10" i="5"/>
  <c r="CJ10" i="5"/>
  <c r="CE10" i="5"/>
  <c r="CD10" i="5"/>
  <c r="CC10" i="5"/>
  <c r="CB10" i="5"/>
  <c r="CA10" i="5"/>
  <c r="BZ10" i="5"/>
  <c r="BX10" i="5"/>
  <c r="BW10" i="5"/>
  <c r="BV10" i="5"/>
  <c r="BU10" i="5"/>
  <c r="BT10" i="5"/>
  <c r="BS10" i="5"/>
  <c r="BR10" i="5"/>
  <c r="BO10" i="5"/>
  <c r="BN10" i="5"/>
  <c r="BM10" i="5"/>
  <c r="BL10" i="5"/>
  <c r="BK10" i="5"/>
  <c r="BF10" i="5"/>
  <c r="BE10" i="5"/>
  <c r="BD10" i="5"/>
  <c r="BA10" i="5"/>
  <c r="AZ10" i="5"/>
  <c r="AR10" i="5"/>
  <c r="AQ10" i="5"/>
  <c r="AP10" i="5"/>
  <c r="AJ10" i="5"/>
  <c r="AG10" i="5"/>
  <c r="AE10" i="5"/>
  <c r="V10" i="5"/>
  <c r="U10" i="5"/>
  <c r="G10" i="5"/>
  <c r="F10" i="5"/>
  <c r="E10" i="5"/>
  <c r="D10" i="5"/>
  <c r="A10" i="5"/>
  <c r="CU9" i="5"/>
  <c r="CT9" i="5"/>
  <c r="CS9" i="5"/>
  <c r="CR9" i="5"/>
  <c r="CQ9" i="5"/>
  <c r="CP9" i="5"/>
  <c r="CO9" i="5"/>
  <c r="CI9" i="5"/>
  <c r="CH9" i="5"/>
  <c r="CE9" i="5"/>
  <c r="CD9" i="5"/>
  <c r="CC9" i="5"/>
  <c r="CB9" i="5"/>
  <c r="CA9" i="5"/>
  <c r="BZ9" i="5"/>
  <c r="BX9" i="5"/>
  <c r="BW9" i="5"/>
  <c r="BN9" i="5"/>
  <c r="BM9" i="5"/>
  <c r="BL9" i="5"/>
  <c r="BJ9" i="5"/>
  <c r="BI9" i="5"/>
  <c r="BH9" i="5"/>
  <c r="BG9" i="5"/>
  <c r="BC9" i="5"/>
  <c r="BB9" i="5"/>
  <c r="BA9" i="5"/>
  <c r="AZ9" i="5"/>
  <c r="AX9" i="5"/>
  <c r="AW9" i="5"/>
  <c r="AT9" i="5"/>
  <c r="AS9" i="5"/>
  <c r="AQ9" i="5"/>
  <c r="AP9" i="5"/>
  <c r="G9" i="5"/>
  <c r="F9" i="5"/>
  <c r="E9" i="5"/>
  <c r="D9" i="5"/>
  <c r="A9" i="5"/>
  <c r="CU8" i="5"/>
  <c r="CT8" i="5"/>
  <c r="CS8" i="5"/>
  <c r="CR8" i="5"/>
  <c r="CQ8" i="5"/>
  <c r="CP8" i="5"/>
  <c r="CO8" i="5"/>
  <c r="CI8" i="5"/>
  <c r="CH8" i="5"/>
  <c r="CE8" i="5"/>
  <c r="CD8" i="5"/>
  <c r="CC8" i="5"/>
  <c r="CB8" i="5"/>
  <c r="CA8" i="5"/>
  <c r="BZ8" i="5"/>
  <c r="BV8" i="5"/>
  <c r="BU8" i="5"/>
  <c r="BT8" i="5"/>
  <c r="BN8" i="5"/>
  <c r="BF8" i="5"/>
  <c r="BE8" i="5"/>
  <c r="BD8" i="5"/>
  <c r="BB8" i="5"/>
  <c r="AT8" i="5"/>
  <c r="AS8" i="5"/>
  <c r="AR8" i="5"/>
  <c r="AQ8" i="5"/>
  <c r="AP8" i="5"/>
  <c r="AO8" i="5"/>
  <c r="AN8" i="5"/>
  <c r="AE8" i="5"/>
  <c r="AA8" i="5"/>
  <c r="G8" i="5"/>
  <c r="F8" i="5"/>
  <c r="E8" i="5"/>
  <c r="D8" i="5"/>
  <c r="A8" i="5"/>
  <c r="CU7" i="5"/>
  <c r="CT7" i="5"/>
  <c r="CS7" i="5"/>
  <c r="CO7" i="5"/>
  <c r="CK7" i="5"/>
  <c r="CJ7" i="5"/>
  <c r="CI7" i="5"/>
  <c r="CH7" i="5"/>
  <c r="CE7" i="5"/>
  <c r="CD7" i="5"/>
  <c r="CC7" i="5"/>
  <c r="CB7" i="5"/>
  <c r="CA7" i="5"/>
  <c r="BZ7" i="5"/>
  <c r="BS7" i="5"/>
  <c r="BR7" i="5"/>
  <c r="BO7" i="5"/>
  <c r="BN7" i="5"/>
  <c r="BK7" i="5"/>
  <c r="BJ7" i="5"/>
  <c r="BI7" i="5"/>
  <c r="BH7" i="5"/>
  <c r="BG7" i="5"/>
  <c r="BC7" i="5"/>
  <c r="BB7" i="5"/>
  <c r="BA7" i="5"/>
  <c r="AZ7" i="5"/>
  <c r="AY7" i="5"/>
  <c r="AX7" i="5"/>
  <c r="AW7" i="5"/>
  <c r="AV7" i="5"/>
  <c r="AU7" i="5"/>
  <c r="AQ7" i="5"/>
  <c r="AP7" i="5"/>
  <c r="G7" i="5"/>
  <c r="F7" i="5"/>
  <c r="E7" i="5"/>
  <c r="D7" i="5"/>
  <c r="A7" i="5"/>
  <c r="CU6" i="5"/>
  <c r="CT6" i="5"/>
  <c r="CS6" i="5"/>
  <c r="CP6" i="5"/>
  <c r="CO6" i="5"/>
  <c r="CK6" i="5"/>
  <c r="CI6" i="5"/>
  <c r="CH6" i="5"/>
  <c r="CE6" i="5"/>
  <c r="CD6" i="5"/>
  <c r="CC6" i="5"/>
  <c r="CB6" i="5"/>
  <c r="CA6" i="5"/>
  <c r="BZ6" i="5"/>
  <c r="BS6" i="5"/>
  <c r="BR6" i="5"/>
  <c r="BN6" i="5"/>
  <c r="BK6" i="5"/>
  <c r="BJ6" i="5"/>
  <c r="BF6" i="5"/>
  <c r="BE6" i="5"/>
  <c r="BD6" i="5"/>
  <c r="BB6" i="5"/>
  <c r="BA6" i="5"/>
  <c r="AZ6" i="5"/>
  <c r="AT6" i="5"/>
  <c r="AS6" i="5"/>
  <c r="AR6" i="5"/>
  <c r="AQ6" i="5"/>
  <c r="AP6" i="5"/>
  <c r="AB6" i="5"/>
  <c r="AA6" i="5"/>
  <c r="V6" i="5"/>
  <c r="U6" i="5"/>
  <c r="P6" i="5"/>
  <c r="G6" i="5"/>
  <c r="F6" i="5"/>
  <c r="E6" i="5"/>
  <c r="D6" i="5"/>
  <c r="A6" i="5"/>
  <c r="CU5" i="5"/>
  <c r="CT5" i="5"/>
  <c r="CR5" i="5"/>
  <c r="CQ5" i="5"/>
  <c r="CP5" i="5"/>
  <c r="CK5" i="5"/>
  <c r="CI5" i="5"/>
  <c r="CH5" i="5"/>
  <c r="CE5" i="5"/>
  <c r="CD5" i="5"/>
  <c r="CC5" i="5"/>
  <c r="CB5" i="5"/>
  <c r="CA5" i="5"/>
  <c r="BZ5" i="5"/>
  <c r="BX5" i="5"/>
  <c r="BW5" i="5"/>
  <c r="BN5" i="5"/>
  <c r="BM5" i="5"/>
  <c r="BL5" i="5"/>
  <c r="BJ5" i="5"/>
  <c r="BI5" i="5"/>
  <c r="BH5" i="5"/>
  <c r="BG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J5" i="5"/>
  <c r="AB5" i="5"/>
  <c r="AA5" i="5"/>
  <c r="Z5" i="5"/>
  <c r="Y5" i="5"/>
  <c r="Q5" i="5"/>
  <c r="P5" i="5"/>
  <c r="G5" i="5"/>
  <c r="F5" i="5"/>
  <c r="E5" i="5"/>
  <c r="D5" i="5"/>
  <c r="A5" i="5"/>
  <c r="CU4" i="5"/>
  <c r="CT4" i="5"/>
  <c r="CS4" i="5"/>
  <c r="CO4" i="5"/>
  <c r="CK4" i="5"/>
  <c r="CI4" i="5"/>
  <c r="CH4" i="5"/>
  <c r="CE4" i="5"/>
  <c r="CD4" i="5"/>
  <c r="CC4" i="5"/>
  <c r="CB4" i="5"/>
  <c r="CA4" i="5"/>
  <c r="BZ4" i="5"/>
  <c r="BY4" i="5"/>
  <c r="BO4" i="5"/>
  <c r="BK4" i="5"/>
  <c r="BJ4" i="5"/>
  <c r="BI4" i="5"/>
  <c r="BH4" i="5"/>
  <c r="BG4" i="5"/>
  <c r="BC4" i="5"/>
  <c r="BB4" i="5"/>
  <c r="BA4" i="5"/>
  <c r="AZ4" i="5"/>
  <c r="AY4" i="5"/>
  <c r="AX4" i="5"/>
  <c r="AW4" i="5"/>
  <c r="AV4" i="5"/>
  <c r="AU4" i="5"/>
  <c r="AQ4" i="5"/>
  <c r="AP4" i="5"/>
  <c r="U4" i="5"/>
  <c r="Q4" i="5"/>
  <c r="P4" i="5"/>
  <c r="G4" i="5"/>
  <c r="F4" i="5"/>
  <c r="E4" i="5"/>
  <c r="D4" i="5"/>
  <c r="A4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G3" i="5"/>
  <c r="F3" i="5"/>
  <c r="E3" i="5"/>
  <c r="D3" i="5"/>
  <c r="CV2" i="5"/>
  <c r="CU2" i="5"/>
  <c r="CU1" i="5" s="1"/>
  <c r="CT2" i="5"/>
  <c r="CT1" i="5" s="1"/>
  <c r="CS2" i="5"/>
  <c r="CS1" i="5" s="1"/>
  <c r="CR2" i="5"/>
  <c r="CR10" i="5" s="1"/>
  <c r="CQ2" i="5"/>
  <c r="CQ10" i="5" s="1"/>
  <c r="CP2" i="5"/>
  <c r="CP10" i="5" s="1"/>
  <c r="CO2" i="5"/>
  <c r="CO1" i="5" s="1"/>
  <c r="CN2" i="5"/>
  <c r="CM2" i="5"/>
  <c r="CL2" i="5"/>
  <c r="CL7" i="5" s="1"/>
  <c r="CK2" i="5"/>
  <c r="CK10" i="5" s="1"/>
  <c r="CJ2" i="5"/>
  <c r="CJ1" i="5" s="1"/>
  <c r="CI2" i="5"/>
  <c r="CH2" i="5"/>
  <c r="CH1" i="5" s="1"/>
  <c r="CG2" i="5"/>
  <c r="CG4" i="5" s="1"/>
  <c r="CF2" i="5"/>
  <c r="CE2" i="5"/>
  <c r="CE1" i="5" s="1"/>
  <c r="CD2" i="5"/>
  <c r="CD1" i="5" s="1"/>
  <c r="CC2" i="5"/>
  <c r="CC77" i="5" s="1"/>
  <c r="CB2" i="5"/>
  <c r="CA2" i="5"/>
  <c r="CA1" i="5" s="1"/>
  <c r="BZ2" i="5"/>
  <c r="BZ1" i="5" s="1"/>
  <c r="BY2" i="5"/>
  <c r="BY1" i="5" s="1"/>
  <c r="BX2" i="5"/>
  <c r="BX4" i="5" s="1"/>
  <c r="BW2" i="5"/>
  <c r="BV2" i="5"/>
  <c r="BV7" i="5" s="1"/>
  <c r="BU2" i="5"/>
  <c r="BU15" i="5" s="1"/>
  <c r="BT2" i="5"/>
  <c r="BT1" i="5" s="1"/>
  <c r="BS2" i="5"/>
  <c r="BS8" i="5" s="1"/>
  <c r="BR2" i="5"/>
  <c r="BR4" i="5" s="1"/>
  <c r="BQ2" i="5"/>
  <c r="BQ13" i="5" s="1"/>
  <c r="BP2" i="5"/>
  <c r="BO2" i="5"/>
  <c r="BN2" i="5"/>
  <c r="BN19" i="5" s="1"/>
  <c r="BM2" i="5"/>
  <c r="BM4" i="5" s="1"/>
  <c r="BL2" i="5"/>
  <c r="BK2" i="5"/>
  <c r="BK11" i="5" s="1"/>
  <c r="BJ2" i="5"/>
  <c r="BJ1" i="5" s="1"/>
  <c r="BI2" i="5"/>
  <c r="BI1" i="5" s="1"/>
  <c r="BH2" i="5"/>
  <c r="BH1" i="5" s="1"/>
  <c r="BG2" i="5"/>
  <c r="BG8" i="5" s="1"/>
  <c r="BF2" i="5"/>
  <c r="BF7" i="5" s="1"/>
  <c r="BE2" i="5"/>
  <c r="BE15" i="5" s="1"/>
  <c r="BD2" i="5"/>
  <c r="BD1" i="5" s="1"/>
  <c r="BC2" i="5"/>
  <c r="BB2" i="5"/>
  <c r="BB1" i="5" s="1"/>
  <c r="BA2" i="5"/>
  <c r="BA22" i="5" s="1"/>
  <c r="AZ2" i="5"/>
  <c r="AZ1" i="5" s="1"/>
  <c r="AY2" i="5"/>
  <c r="AY6" i="5" s="1"/>
  <c r="AX2" i="5"/>
  <c r="AX8" i="5" s="1"/>
  <c r="AW2" i="5"/>
  <c r="AW13" i="5" s="1"/>
  <c r="AV2" i="5"/>
  <c r="AV1" i="5" s="1"/>
  <c r="AU2" i="5"/>
  <c r="AT2" i="5"/>
  <c r="AT4" i="5" s="1"/>
  <c r="AS2" i="5"/>
  <c r="AS4" i="5" s="1"/>
  <c r="AR2" i="5"/>
  <c r="AR4" i="5" s="1"/>
  <c r="AQ2" i="5"/>
  <c r="AP2" i="5"/>
  <c r="AP1" i="5" s="1"/>
  <c r="AO2" i="5"/>
  <c r="AO9" i="5" s="1"/>
  <c r="AN2" i="5"/>
  <c r="AM2" i="5"/>
  <c r="AM77" i="5" s="1"/>
  <c r="AL2" i="5"/>
  <c r="AK2" i="5"/>
  <c r="AK45" i="5" s="1"/>
  <c r="AJ2" i="5"/>
  <c r="AJ11" i="5" s="1"/>
  <c r="AI2" i="5"/>
  <c r="AI49" i="5" s="1"/>
  <c r="AH2" i="5"/>
  <c r="AG2" i="5"/>
  <c r="AG8" i="5" s="1"/>
  <c r="AF2" i="5"/>
  <c r="AF16" i="5" s="1"/>
  <c r="AE2" i="5"/>
  <c r="AE73" i="5" s="1"/>
  <c r="AD2" i="5"/>
  <c r="AD52" i="5" s="1"/>
  <c r="AC2" i="5"/>
  <c r="AC24" i="5" s="1"/>
  <c r="AB2" i="5"/>
  <c r="AB27" i="5" s="1"/>
  <c r="AA2" i="5"/>
  <c r="AA17" i="5" s="1"/>
  <c r="Z2" i="5"/>
  <c r="Z20" i="5" s="1"/>
  <c r="Y2" i="5"/>
  <c r="Y20" i="5" s="1"/>
  <c r="X2" i="5"/>
  <c r="X7" i="5" s="1"/>
  <c r="W2" i="5"/>
  <c r="W6" i="5" s="1"/>
  <c r="V2" i="5"/>
  <c r="V61" i="5" s="1"/>
  <c r="U2" i="5"/>
  <c r="U64" i="5" s="1"/>
  <c r="T2" i="5"/>
  <c r="T20" i="5" s="1"/>
  <c r="S2" i="5"/>
  <c r="S53" i="5" s="1"/>
  <c r="R2" i="5"/>
  <c r="R64" i="5" s="1"/>
  <c r="Q2" i="5"/>
  <c r="Q62" i="5" s="1"/>
  <c r="P2" i="5"/>
  <c r="P9" i="5" s="1"/>
  <c r="O2" i="5"/>
  <c r="O68" i="5" s="1"/>
  <c r="N2" i="5"/>
  <c r="N98" i="5" s="1"/>
  <c r="M2" i="5"/>
  <c r="M34" i="5" s="1"/>
  <c r="L2" i="5"/>
  <c r="L26" i="5" s="1"/>
  <c r="G2" i="5"/>
  <c r="F2" i="5"/>
  <c r="E2" i="5"/>
  <c r="D2" i="5"/>
  <c r="A2" i="5"/>
  <c r="BA1" i="5"/>
  <c r="AH1" i="5"/>
  <c r="AF1" i="5"/>
  <c r="G1" i="5"/>
  <c r="F1" i="5"/>
  <c r="E1" i="5"/>
  <c r="D1" i="5"/>
  <c r="A1" i="5"/>
  <c r="P13" i="5" l="1"/>
  <c r="P48" i="5"/>
  <c r="Q6" i="5"/>
  <c r="P7" i="5"/>
  <c r="P8" i="5"/>
  <c r="Q20" i="5"/>
  <c r="P31" i="5"/>
  <c r="P63" i="5"/>
  <c r="X82" i="5"/>
  <c r="M106" i="5"/>
  <c r="T15" i="5"/>
  <c r="X30" i="5"/>
  <c r="T64" i="5"/>
  <c r="M72" i="5"/>
  <c r="W15" i="5"/>
  <c r="P45" i="5"/>
  <c r="L60" i="5"/>
  <c r="S35" i="5"/>
  <c r="L36" i="5"/>
  <c r="Q45" i="5"/>
  <c r="P47" i="5"/>
  <c r="M59" i="5"/>
  <c r="M60" i="5"/>
  <c r="O94" i="5"/>
  <c r="V35" i="5"/>
  <c r="S44" i="5"/>
  <c r="W71" i="5"/>
  <c r="L27" i="5"/>
  <c r="N29" i="5"/>
  <c r="W35" i="5"/>
  <c r="X49" i="5"/>
  <c r="O52" i="5"/>
  <c r="M27" i="5"/>
  <c r="O29" i="5"/>
  <c r="M37" i="5"/>
  <c r="P52" i="5"/>
  <c r="Y93" i="5"/>
  <c r="N99" i="5"/>
  <c r="W116" i="5"/>
  <c r="S15" i="5"/>
  <c r="P23" i="5"/>
  <c r="Y26" i="5"/>
  <c r="X29" i="5"/>
  <c r="V43" i="5"/>
  <c r="Q44" i="5"/>
  <c r="Q48" i="5"/>
  <c r="U49" i="5"/>
  <c r="T50" i="5"/>
  <c r="L52" i="5"/>
  <c r="Y53" i="5"/>
  <c r="Y56" i="5"/>
  <c r="P58" i="5"/>
  <c r="P61" i="5"/>
  <c r="V62" i="5"/>
  <c r="S64" i="5"/>
  <c r="L65" i="5"/>
  <c r="V71" i="5"/>
  <c r="L72" i="5"/>
  <c r="Y72" i="5"/>
  <c r="T77" i="5"/>
  <c r="W80" i="5"/>
  <c r="W82" i="5"/>
  <c r="X93" i="5"/>
  <c r="N94" i="5"/>
  <c r="W99" i="5"/>
  <c r="T100" i="5"/>
  <c r="N102" i="5"/>
  <c r="X102" i="5"/>
  <c r="L106" i="5"/>
  <c r="T110" i="5"/>
  <c r="X112" i="5"/>
  <c r="V116" i="5"/>
  <c r="M119" i="5"/>
  <c r="W119" i="5"/>
  <c r="Q23" i="5"/>
  <c r="U33" i="5"/>
  <c r="R35" i="5"/>
  <c r="Q38" i="5"/>
  <c r="R44" i="5"/>
  <c r="U48" i="5"/>
  <c r="U50" i="5"/>
  <c r="Q61" i="5"/>
  <c r="U77" i="5"/>
  <c r="R87" i="5"/>
  <c r="U100" i="5"/>
  <c r="Y102" i="5"/>
  <c r="U110" i="5"/>
  <c r="R111" i="5"/>
  <c r="Y112" i="5"/>
  <c r="L113" i="5"/>
  <c r="T117" i="5"/>
  <c r="Y64" i="5"/>
  <c r="N65" i="5"/>
  <c r="V69" i="5"/>
  <c r="X71" i="5"/>
  <c r="P72" i="5"/>
  <c r="N81" i="5"/>
  <c r="Y82" i="5"/>
  <c r="W83" i="5"/>
  <c r="R86" i="5"/>
  <c r="S87" i="5"/>
  <c r="X88" i="5"/>
  <c r="M90" i="5"/>
  <c r="X95" i="5"/>
  <c r="T97" i="5"/>
  <c r="O99" i="5"/>
  <c r="Y99" i="5"/>
  <c r="S111" i="5"/>
  <c r="P112" i="5"/>
  <c r="M113" i="5"/>
  <c r="X116" i="5"/>
  <c r="U117" i="5"/>
  <c r="R118" i="5"/>
  <c r="T44" i="5"/>
  <c r="S45" i="5"/>
  <c r="Y49" i="5"/>
  <c r="R52" i="5"/>
  <c r="L62" i="5"/>
  <c r="Q63" i="5"/>
  <c r="O65" i="5"/>
  <c r="R67" i="5"/>
  <c r="R68" i="5"/>
  <c r="W69" i="5"/>
  <c r="Y71" i="5"/>
  <c r="Q72" i="5"/>
  <c r="Y76" i="5"/>
  <c r="T78" i="5"/>
  <c r="O81" i="5"/>
  <c r="X83" i="5"/>
  <c r="S86" i="5"/>
  <c r="Y88" i="5"/>
  <c r="Y95" i="5"/>
  <c r="U97" i="5"/>
  <c r="P99" i="5"/>
  <c r="R105" i="5"/>
  <c r="L107" i="5"/>
  <c r="P109" i="5"/>
  <c r="Q112" i="5"/>
  <c r="Y116" i="5"/>
  <c r="S118" i="5"/>
  <c r="P119" i="5"/>
  <c r="Q7" i="5"/>
  <c r="Q13" i="5"/>
  <c r="Q16" i="5"/>
  <c r="Q31" i="5"/>
  <c r="S52" i="5"/>
  <c r="Y57" i="5"/>
  <c r="T61" i="5"/>
  <c r="S67" i="5"/>
  <c r="S68" i="5"/>
  <c r="X69" i="5"/>
  <c r="R72" i="5"/>
  <c r="P73" i="5"/>
  <c r="N79" i="5"/>
  <c r="P81" i="5"/>
  <c r="Y83" i="5"/>
  <c r="R94" i="5"/>
  <c r="N96" i="5"/>
  <c r="V97" i="5"/>
  <c r="Q99" i="5"/>
  <c r="X100" i="5"/>
  <c r="R102" i="5"/>
  <c r="S105" i="5"/>
  <c r="M107" i="5"/>
  <c r="Q109" i="5"/>
  <c r="N110" i="5"/>
  <c r="X110" i="5"/>
  <c r="R112" i="5"/>
  <c r="Q119" i="5"/>
  <c r="X120" i="5"/>
  <c r="Q8" i="5"/>
  <c r="Q18" i="5"/>
  <c r="W61" i="5"/>
  <c r="N62" i="5"/>
  <c r="U63" i="5"/>
  <c r="L64" i="5"/>
  <c r="T66" i="5"/>
  <c r="T68" i="5"/>
  <c r="Y69" i="5"/>
  <c r="S72" i="5"/>
  <c r="Q73" i="5"/>
  <c r="X78" i="5"/>
  <c r="O79" i="5"/>
  <c r="Q81" i="5"/>
  <c r="V87" i="5"/>
  <c r="S94" i="5"/>
  <c r="O96" i="5"/>
  <c r="W97" i="5"/>
  <c r="R99" i="5"/>
  <c r="Y100" i="5"/>
  <c r="V101" i="5"/>
  <c r="S102" i="5"/>
  <c r="P103" i="5"/>
  <c r="T105" i="5"/>
  <c r="Y110" i="5"/>
  <c r="V111" i="5"/>
  <c r="S112" i="5"/>
  <c r="R119" i="5"/>
  <c r="Y120" i="5"/>
  <c r="Q12" i="5"/>
  <c r="Q19" i="5"/>
  <c r="R29" i="5"/>
  <c r="O30" i="5"/>
  <c r="R37" i="5"/>
  <c r="L51" i="5"/>
  <c r="R62" i="5"/>
  <c r="M64" i="5"/>
  <c r="U66" i="5"/>
  <c r="T72" i="5"/>
  <c r="Y78" i="5"/>
  <c r="L85" i="5"/>
  <c r="W87" i="5"/>
  <c r="N91" i="5"/>
  <c r="V92" i="5"/>
  <c r="T94" i="5"/>
  <c r="S99" i="5"/>
  <c r="W101" i="5"/>
  <c r="T102" i="5"/>
  <c r="Q103" i="5"/>
  <c r="X104" i="5"/>
  <c r="U105" i="5"/>
  <c r="V108" i="5"/>
  <c r="W111" i="5"/>
  <c r="T112" i="5"/>
  <c r="N114" i="5"/>
  <c r="S119" i="5"/>
  <c r="S29" i="5"/>
  <c r="P30" i="5"/>
  <c r="Q34" i="5"/>
  <c r="S37" i="5"/>
  <c r="L46" i="5"/>
  <c r="M51" i="5"/>
  <c r="X52" i="5"/>
  <c r="N55" i="5"/>
  <c r="S62" i="5"/>
  <c r="N64" i="5"/>
  <c r="U72" i="5"/>
  <c r="X75" i="5"/>
  <c r="R79" i="5"/>
  <c r="X84" i="5"/>
  <c r="M85" i="5"/>
  <c r="X86" i="5"/>
  <c r="X87" i="5"/>
  <c r="O91" i="5"/>
  <c r="W92" i="5"/>
  <c r="U94" i="5"/>
  <c r="T99" i="5"/>
  <c r="U102" i="5"/>
  <c r="Y104" i="5"/>
  <c r="L105" i="5"/>
  <c r="W108" i="5"/>
  <c r="U112" i="5"/>
  <c r="O114" i="5"/>
  <c r="V115" i="5"/>
  <c r="T119" i="5"/>
  <c r="O15" i="5"/>
  <c r="Q30" i="5"/>
  <c r="T32" i="5"/>
  <c r="T37" i="5"/>
  <c r="N44" i="5"/>
  <c r="M46" i="5"/>
  <c r="Q49" i="5"/>
  <c r="P51" i="5"/>
  <c r="Y52" i="5"/>
  <c r="O55" i="5"/>
  <c r="N58" i="5"/>
  <c r="L61" i="5"/>
  <c r="T62" i="5"/>
  <c r="Q64" i="5"/>
  <c r="Q69" i="5"/>
  <c r="W72" i="5"/>
  <c r="Y75" i="5"/>
  <c r="S79" i="5"/>
  <c r="Y84" i="5"/>
  <c r="X85" i="5"/>
  <c r="N86" i="5"/>
  <c r="Y86" i="5"/>
  <c r="Y87" i="5"/>
  <c r="T89" i="5"/>
  <c r="V93" i="5"/>
  <c r="L94" i="5"/>
  <c r="V94" i="5"/>
  <c r="R96" i="5"/>
  <c r="U99" i="5"/>
  <c r="V102" i="5"/>
  <c r="M105" i="5"/>
  <c r="R110" i="5"/>
  <c r="V112" i="5"/>
  <c r="W115" i="5"/>
  <c r="U119" i="5"/>
  <c r="R15" i="5"/>
  <c r="T26" i="5"/>
  <c r="Y32" i="5"/>
  <c r="O44" i="5"/>
  <c r="T49" i="5"/>
  <c r="S50" i="5"/>
  <c r="Q51" i="5"/>
  <c r="X56" i="5"/>
  <c r="O58" i="5"/>
  <c r="M61" i="5"/>
  <c r="U62" i="5"/>
  <c r="X72" i="5"/>
  <c r="T74" i="5"/>
  <c r="V80" i="5"/>
  <c r="Y85" i="5"/>
  <c r="O86" i="5"/>
  <c r="U89" i="5"/>
  <c r="W93" i="5"/>
  <c r="M94" i="5"/>
  <c r="W94" i="5"/>
  <c r="S96" i="5"/>
  <c r="V99" i="5"/>
  <c r="W102" i="5"/>
  <c r="S110" i="5"/>
  <c r="W112" i="5"/>
  <c r="L119" i="5"/>
  <c r="V119" i="5"/>
  <c r="M19" i="5"/>
  <c r="T38" i="5"/>
  <c r="AA44" i="5"/>
  <c r="T58" i="5"/>
  <c r="AB23" i="5"/>
  <c r="AC49" i="5"/>
  <c r="AC41" i="5"/>
  <c r="T42" i="5"/>
  <c r="T43" i="5"/>
  <c r="T28" i="5"/>
  <c r="AD41" i="5"/>
  <c r="T63" i="5"/>
  <c r="Q9" i="5"/>
  <c r="P10" i="5"/>
  <c r="Z28" i="5"/>
  <c r="P33" i="5"/>
  <c r="AD19" i="5"/>
  <c r="AB21" i="5"/>
  <c r="AD24" i="5"/>
  <c r="AD34" i="5"/>
  <c r="AC35" i="5"/>
  <c r="AD5" i="5"/>
  <c r="AD21" i="5"/>
  <c r="L41" i="5"/>
  <c r="AD8" i="5"/>
  <c r="V27" i="5"/>
  <c r="M41" i="5"/>
  <c r="AC15" i="5"/>
  <c r="P41" i="5"/>
  <c r="AC56" i="5"/>
  <c r="CR1" i="5"/>
  <c r="AA21" i="5"/>
  <c r="AC27" i="5"/>
  <c r="AD29" i="5"/>
  <c r="AB36" i="5"/>
  <c r="AB37" i="5"/>
  <c r="T39" i="5"/>
  <c r="AA41" i="5"/>
  <c r="M43" i="5"/>
  <c r="AC45" i="5"/>
  <c r="AC51" i="5"/>
  <c r="AB41" i="5"/>
  <c r="AB8" i="5"/>
  <c r="Q10" i="5"/>
  <c r="Q33" i="5"/>
  <c r="AB44" i="5"/>
  <c r="O62" i="5"/>
  <c r="AA22" i="5"/>
  <c r="Y28" i="5"/>
  <c r="Y54" i="5"/>
  <c r="AA50" i="5"/>
  <c r="Z54" i="5"/>
  <c r="AC64" i="5"/>
  <c r="AC17" i="5"/>
  <c r="AC22" i="5"/>
  <c r="AA24" i="5"/>
  <c r="AA25" i="5"/>
  <c r="T31" i="5"/>
  <c r="AD35" i="5"/>
  <c r="Q41" i="5"/>
  <c r="AD49" i="5"/>
  <c r="AC50" i="5"/>
  <c r="X51" i="5"/>
  <c r="U58" i="5"/>
  <c r="AD64" i="5"/>
  <c r="AB22" i="5"/>
  <c r="U5" i="5"/>
  <c r="AA18" i="5"/>
  <c r="T19" i="5"/>
  <c r="AD22" i="5"/>
  <c r="AB24" i="5"/>
  <c r="AB25" i="5"/>
  <c r="AA26" i="5"/>
  <c r="T35" i="5"/>
  <c r="AD50" i="5"/>
  <c r="Y51" i="5"/>
  <c r="AA4" i="5"/>
  <c r="AB18" i="5"/>
  <c r="AB26" i="5"/>
  <c r="AD28" i="5"/>
  <c r="AA29" i="5"/>
  <c r="AC30" i="5"/>
  <c r="X41" i="5"/>
  <c r="Z51" i="5"/>
  <c r="AD15" i="5"/>
  <c r="AA27" i="5"/>
  <c r="AB29" i="5"/>
  <c r="CC1" i="5"/>
  <c r="AC11" i="5"/>
  <c r="AC19" i="5"/>
  <c r="AC29" i="5"/>
  <c r="AA36" i="5"/>
  <c r="AA37" i="5"/>
  <c r="AA40" i="5"/>
  <c r="AC60" i="5"/>
  <c r="U61" i="5"/>
  <c r="CK1" i="5"/>
  <c r="AT1" i="5"/>
  <c r="BR1" i="5"/>
  <c r="CL1" i="5"/>
  <c r="BU1" i="5"/>
  <c r="AK1" i="5"/>
  <c r="N53" i="5"/>
  <c r="N45" i="5"/>
  <c r="N40" i="5"/>
  <c r="N26" i="5"/>
  <c r="N71" i="5"/>
  <c r="N63" i="5"/>
  <c r="N41" i="5"/>
  <c r="N87" i="5"/>
  <c r="N76" i="5"/>
  <c r="N69" i="5"/>
  <c r="N68" i="5"/>
  <c r="N67" i="5"/>
  <c r="N51" i="5"/>
  <c r="N14" i="5"/>
  <c r="R49" i="5"/>
  <c r="R47" i="5"/>
  <c r="R28" i="5"/>
  <c r="R41" i="5"/>
  <c r="R53" i="5"/>
  <c r="R51" i="5"/>
  <c r="R43" i="5"/>
  <c r="R26" i="5"/>
  <c r="R18" i="5"/>
  <c r="R17" i="5"/>
  <c r="V84" i="5"/>
  <c r="V57" i="5"/>
  <c r="V52" i="5"/>
  <c r="V30" i="5"/>
  <c r="V75" i="5"/>
  <c r="V41" i="5"/>
  <c r="V9" i="5"/>
  <c r="V24" i="5"/>
  <c r="AD45" i="5"/>
  <c r="AD87" i="5"/>
  <c r="AD73" i="5"/>
  <c r="AH6" i="5"/>
  <c r="AH33" i="5"/>
  <c r="AH70" i="5"/>
  <c r="AH66" i="5"/>
  <c r="AH25" i="5"/>
  <c r="AH24" i="5"/>
  <c r="AH20" i="5"/>
  <c r="AH8" i="5"/>
  <c r="AH87" i="5"/>
  <c r="AH83" i="5"/>
  <c r="AH50" i="5"/>
  <c r="AH43" i="5"/>
  <c r="AH26" i="5"/>
  <c r="AH22" i="5"/>
  <c r="AH17" i="5"/>
  <c r="AL1" i="5"/>
  <c r="AL59" i="5"/>
  <c r="AL44" i="5"/>
  <c r="AL28" i="5"/>
  <c r="AL75" i="5"/>
  <c r="AL40" i="5"/>
  <c r="AL38" i="5"/>
  <c r="AL24" i="5"/>
  <c r="AL20" i="5"/>
  <c r="AL10" i="5"/>
  <c r="AL8" i="5"/>
  <c r="AL7" i="5"/>
  <c r="AL77" i="5"/>
  <c r="AL53" i="5"/>
  <c r="AL49" i="5"/>
  <c r="AL26" i="5"/>
  <c r="AL21" i="5"/>
  <c r="AL16" i="5"/>
  <c r="AL11" i="5"/>
  <c r="X4" i="5"/>
  <c r="AL4" i="5"/>
  <c r="S5" i="5"/>
  <c r="X5" i="5"/>
  <c r="AI5" i="5"/>
  <c r="L6" i="5"/>
  <c r="R6" i="5"/>
  <c r="AF6" i="5"/>
  <c r="AK6" i="5"/>
  <c r="V7" i="5"/>
  <c r="V8" i="5"/>
  <c r="AK8" i="5"/>
  <c r="AH9" i="5"/>
  <c r="M11" i="5"/>
  <c r="M13" i="5"/>
  <c r="T13" i="5"/>
  <c r="AI13" i="5"/>
  <c r="T14" i="5"/>
  <c r="AI14" i="5"/>
  <c r="R20" i="5"/>
  <c r="AA20" i="5"/>
  <c r="AC21" i="5"/>
  <c r="AM21" i="5"/>
  <c r="V22" i="5"/>
  <c r="AJ28" i="5"/>
  <c r="R33" i="5"/>
  <c r="AL36" i="5"/>
  <c r="AJ40" i="5"/>
  <c r="V58" i="5"/>
  <c r="AM75" i="5"/>
  <c r="AM55" i="5"/>
  <c r="AM38" i="5"/>
  <c r="AM27" i="5"/>
  <c r="AM24" i="5"/>
  <c r="AM63" i="5"/>
  <c r="AM36" i="5"/>
  <c r="AM34" i="5"/>
  <c r="AM18" i="5"/>
  <c r="AM13" i="5"/>
  <c r="AM87" i="5"/>
  <c r="AM68" i="5"/>
  <c r="AM59" i="5"/>
  <c r="AM44" i="5"/>
  <c r="AM28" i="5"/>
  <c r="L5" i="5"/>
  <c r="T5" i="5"/>
  <c r="AC5" i="5"/>
  <c r="N6" i="5"/>
  <c r="S6" i="5"/>
  <c r="AC6" i="5"/>
  <c r="AG6" i="5"/>
  <c r="AL6" i="5"/>
  <c r="AM8" i="5"/>
  <c r="L9" i="5"/>
  <c r="AJ9" i="5"/>
  <c r="S11" i="5"/>
  <c r="AD12" i="5"/>
  <c r="V13" i="5"/>
  <c r="AK13" i="5"/>
  <c r="S16" i="5"/>
  <c r="AI16" i="5"/>
  <c r="S18" i="5"/>
  <c r="AC20" i="5"/>
  <c r="AM20" i="5"/>
  <c r="L21" i="5"/>
  <c r="R21" i="5"/>
  <c r="AI21" i="5"/>
  <c r="AM25" i="5"/>
  <c r="AI26" i="5"/>
  <c r="R27" i="5"/>
  <c r="N32" i="5"/>
  <c r="N33" i="5"/>
  <c r="O47" i="5"/>
  <c r="R48" i="5"/>
  <c r="S51" i="5"/>
  <c r="AC68" i="5"/>
  <c r="V86" i="5"/>
  <c r="O25" i="5"/>
  <c r="O71" i="5"/>
  <c r="O63" i="5"/>
  <c r="O41" i="5"/>
  <c r="O72" i="5"/>
  <c r="O61" i="5"/>
  <c r="O48" i="5"/>
  <c r="O37" i="5"/>
  <c r="O33" i="5"/>
  <c r="O28" i="5"/>
  <c r="O27" i="5"/>
  <c r="O21" i="5"/>
  <c r="O18" i="5"/>
  <c r="O45" i="5"/>
  <c r="O40" i="5"/>
  <c r="O13" i="5"/>
  <c r="O11" i="5"/>
  <c r="S54" i="5"/>
  <c r="S41" i="5"/>
  <c r="S34" i="5"/>
  <c r="S48" i="5"/>
  <c r="S33" i="5"/>
  <c r="S27" i="5"/>
  <c r="S21" i="5"/>
  <c r="S14" i="5"/>
  <c r="S49" i="5"/>
  <c r="S47" i="5"/>
  <c r="S28" i="5"/>
  <c r="S20" i="5"/>
  <c r="S13" i="5"/>
  <c r="W4" i="5"/>
  <c r="W41" i="5"/>
  <c r="W50" i="5"/>
  <c r="W48" i="5"/>
  <c r="W33" i="5"/>
  <c r="W84" i="5"/>
  <c r="W34" i="5"/>
  <c r="AE57" i="5"/>
  <c r="AE45" i="5"/>
  <c r="AE74" i="5"/>
  <c r="AE16" i="5"/>
  <c r="AE87" i="5"/>
  <c r="AI85" i="5"/>
  <c r="AI46" i="5"/>
  <c r="AI38" i="5"/>
  <c r="AI25" i="5"/>
  <c r="AI24" i="5"/>
  <c r="AI68" i="5"/>
  <c r="AI48" i="5"/>
  <c r="AI34" i="5"/>
  <c r="AI11" i="5"/>
  <c r="AI59" i="5"/>
  <c r="AI57" i="5"/>
  <c r="AI55" i="5"/>
  <c r="AI40" i="5"/>
  <c r="AI33" i="5"/>
  <c r="AI28" i="5"/>
  <c r="AI27" i="5"/>
  <c r="AI18" i="5"/>
  <c r="AI12" i="5"/>
  <c r="AI10" i="5"/>
  <c r="AI9" i="5"/>
  <c r="AG1" i="5"/>
  <c r="L32" i="5"/>
  <c r="L63" i="5"/>
  <c r="L34" i="5"/>
  <c r="P56" i="5"/>
  <c r="P65" i="5"/>
  <c r="P62" i="5"/>
  <c r="T4" i="5"/>
  <c r="T48" i="5"/>
  <c r="T33" i="5"/>
  <c r="T27" i="5"/>
  <c r="T53" i="5"/>
  <c r="T40" i="5"/>
  <c r="T25" i="5"/>
  <c r="T18" i="5"/>
  <c r="T17" i="5"/>
  <c r="T16" i="5"/>
  <c r="T11" i="5"/>
  <c r="T41" i="5"/>
  <c r="X65" i="5"/>
  <c r="X79" i="5"/>
  <c r="X73" i="5"/>
  <c r="X50" i="5"/>
  <c r="X48" i="5"/>
  <c r="X21" i="5"/>
  <c r="X8" i="5"/>
  <c r="X20" i="5"/>
  <c r="X13" i="5"/>
  <c r="AB71" i="5"/>
  <c r="AB17" i="5"/>
  <c r="AB20" i="5"/>
  <c r="AF87" i="5"/>
  <c r="AF73" i="5"/>
  <c r="AF21" i="5"/>
  <c r="AF45" i="5"/>
  <c r="AF8" i="5"/>
  <c r="AJ63" i="5"/>
  <c r="AJ60" i="5"/>
  <c r="AJ87" i="5"/>
  <c r="AJ49" i="5"/>
  <c r="AJ26" i="5"/>
  <c r="AJ16" i="5"/>
  <c r="AJ45" i="5"/>
  <c r="AJ25" i="5"/>
  <c r="AJ13" i="5"/>
  <c r="AJ8" i="5"/>
  <c r="AC4" i="5"/>
  <c r="AL5" i="5"/>
  <c r="T6" i="5"/>
  <c r="X6" i="5"/>
  <c r="AD6" i="5"/>
  <c r="AI6" i="5"/>
  <c r="AH7" i="5"/>
  <c r="AM11" i="5"/>
  <c r="AH12" i="5"/>
  <c r="AC14" i="5"/>
  <c r="AM14" i="5"/>
  <c r="L16" i="5"/>
  <c r="AK16" i="5"/>
  <c r="S17" i="5"/>
  <c r="M20" i="5"/>
  <c r="V20" i="5"/>
  <c r="AI20" i="5"/>
  <c r="N21" i="5"/>
  <c r="T21" i="5"/>
  <c r="S25" i="5"/>
  <c r="S26" i="5"/>
  <c r="AM26" i="5"/>
  <c r="N27" i="5"/>
  <c r="V33" i="5"/>
  <c r="AL34" i="5"/>
  <c r="AI43" i="5"/>
  <c r="AH47" i="5"/>
  <c r="N48" i="5"/>
  <c r="AM49" i="5"/>
  <c r="V50" i="5"/>
  <c r="O51" i="5"/>
  <c r="X57" i="5"/>
  <c r="N61" i="5"/>
  <c r="O67" i="5"/>
  <c r="AD74" i="5"/>
  <c r="AH79" i="5"/>
  <c r="AH80" i="5"/>
  <c r="AH81" i="5"/>
  <c r="M53" i="5"/>
  <c r="M26" i="5"/>
  <c r="M16" i="5"/>
  <c r="M32" i="5"/>
  <c r="M21" i="5"/>
  <c r="Q1" i="5"/>
  <c r="Q65" i="5"/>
  <c r="U1" i="5"/>
  <c r="U56" i="5"/>
  <c r="U35" i="5"/>
  <c r="U25" i="5"/>
  <c r="U28" i="5"/>
  <c r="U20" i="5"/>
  <c r="U13" i="5"/>
  <c r="U12" i="5"/>
  <c r="U82" i="5"/>
  <c r="U79" i="5"/>
  <c r="U29" i="5"/>
  <c r="U21" i="5"/>
  <c r="U8" i="5"/>
  <c r="AC40" i="5"/>
  <c r="AC57" i="5"/>
  <c r="AC47" i="5"/>
  <c r="AC37" i="5"/>
  <c r="AC48" i="5"/>
  <c r="AC38" i="5"/>
  <c r="AC34" i="5"/>
  <c r="AC16" i="5"/>
  <c r="AG87" i="5"/>
  <c r="AG73" i="5"/>
  <c r="AG12" i="5"/>
  <c r="AG16" i="5"/>
  <c r="AG7" i="5"/>
  <c r="AK4" i="5"/>
  <c r="AK49" i="5"/>
  <c r="AK26" i="5"/>
  <c r="AK59" i="5"/>
  <c r="AK28" i="5"/>
  <c r="AK12" i="5"/>
  <c r="AK9" i="5"/>
  <c r="AK63" i="5"/>
  <c r="AK60" i="5"/>
  <c r="V4" i="5"/>
  <c r="AH4" i="5"/>
  <c r="V5" i="5"/>
  <c r="AH5" i="5"/>
  <c r="AM5" i="5"/>
  <c r="AE6" i="5"/>
  <c r="AJ6" i="5"/>
  <c r="U7" i="5"/>
  <c r="AC8" i="5"/>
  <c r="AI8" i="5"/>
  <c r="AJ12" i="5"/>
  <c r="R13" i="5"/>
  <c r="O14" i="5"/>
  <c r="O16" i="5"/>
  <c r="AD16" i="5"/>
  <c r="AM16" i="5"/>
  <c r="O17" i="5"/>
  <c r="L18" i="5"/>
  <c r="AJ18" i="5"/>
  <c r="V21" i="5"/>
  <c r="AG21" i="5"/>
  <c r="AI22" i="5"/>
  <c r="AL23" i="5"/>
  <c r="AH34" i="5"/>
  <c r="N37" i="5"/>
  <c r="S40" i="5"/>
  <c r="S43" i="5"/>
  <c r="AG45" i="5"/>
  <c r="T47" i="5"/>
  <c r="V48" i="5"/>
  <c r="AM53" i="5"/>
  <c r="AJ59" i="5"/>
  <c r="M63" i="5"/>
  <c r="AL63" i="5"/>
  <c r="AH71" i="5"/>
  <c r="N72" i="5"/>
  <c r="V79" i="5"/>
  <c r="N4" i="5"/>
  <c r="N56" i="5"/>
  <c r="N34" i="5"/>
  <c r="N25" i="5"/>
  <c r="N16" i="5"/>
  <c r="N28" i="5"/>
  <c r="N19" i="5"/>
  <c r="N13" i="5"/>
  <c r="N11" i="5"/>
  <c r="N35" i="5"/>
  <c r="N20" i="5"/>
  <c r="N18" i="5"/>
  <c r="N52" i="5"/>
  <c r="N30" i="5"/>
  <c r="R4" i="5"/>
  <c r="R63" i="5"/>
  <c r="R56" i="5"/>
  <c r="R54" i="5"/>
  <c r="R45" i="5"/>
  <c r="R39" i="5"/>
  <c r="R34" i="5"/>
  <c r="R32" i="5"/>
  <c r="R25" i="5"/>
  <c r="R16" i="5"/>
  <c r="R11" i="5"/>
  <c r="R69" i="5"/>
  <c r="R31" i="5"/>
  <c r="R5" i="5"/>
  <c r="R14" i="5"/>
  <c r="R40" i="5"/>
  <c r="V37" i="5"/>
  <c r="V34" i="5"/>
  <c r="Z9" i="5"/>
  <c r="Z63" i="5"/>
  <c r="Z56" i="5"/>
  <c r="Z34" i="5"/>
  <c r="Z25" i="5"/>
  <c r="Z23" i="5"/>
  <c r="Z19" i="5"/>
  <c r="Z42" i="5"/>
  <c r="Z14" i="5"/>
  <c r="AD1" i="5"/>
  <c r="AD57" i="5"/>
  <c r="AD56" i="5"/>
  <c r="AD44" i="5"/>
  <c r="AD13" i="5"/>
  <c r="AD47" i="5"/>
  <c r="AD25" i="5"/>
  <c r="AD36" i="5"/>
  <c r="AD4" i="5"/>
  <c r="AD7" i="5"/>
  <c r="AD9" i="5"/>
  <c r="AD14" i="5"/>
  <c r="N15" i="5"/>
  <c r="R19" i="5"/>
  <c r="R60" i="5"/>
  <c r="AD77" i="5"/>
  <c r="O53" i="5"/>
  <c r="O26" i="5"/>
  <c r="O19" i="5"/>
  <c r="O32" i="5"/>
  <c r="O20" i="5"/>
  <c r="O64" i="5"/>
  <c r="O60" i="5"/>
  <c r="O49" i="5"/>
  <c r="O34" i="5"/>
  <c r="W29" i="5"/>
  <c r="W5" i="5"/>
  <c r="W36" i="5"/>
  <c r="W11" i="5"/>
  <c r="W52" i="5"/>
  <c r="W49" i="5"/>
  <c r="W20" i="5"/>
  <c r="W39" i="5"/>
  <c r="AA19" i="5"/>
  <c r="AA14" i="5"/>
  <c r="AA56" i="5"/>
  <c r="AA42" i="5"/>
  <c r="AA34" i="5"/>
  <c r="AA77" i="5"/>
  <c r="AA15" i="5"/>
  <c r="AA7" i="5"/>
  <c r="AE38" i="5"/>
  <c r="AE31" i="5"/>
  <c r="AE19" i="5"/>
  <c r="AE36" i="5"/>
  <c r="AE59" i="5"/>
  <c r="AE56" i="5"/>
  <c r="AE42" i="5"/>
  <c r="AE40" i="5"/>
  <c r="AE20" i="5"/>
  <c r="AE17" i="5"/>
  <c r="N17" i="5"/>
  <c r="AD17" i="5"/>
  <c r="AD20" i="5"/>
  <c r="AA23" i="5"/>
  <c r="AD31" i="5"/>
  <c r="R50" i="5"/>
  <c r="O56" i="5"/>
  <c r="W64" i="5"/>
  <c r="O69" i="5"/>
  <c r="L28" i="5"/>
  <c r="L20" i="5"/>
  <c r="L13" i="5"/>
  <c r="L12" i="5"/>
  <c r="AF67" i="5"/>
  <c r="AF66" i="5"/>
  <c r="AF51" i="5"/>
  <c r="AF40" i="5"/>
  <c r="AF27" i="5"/>
  <c r="AF25" i="5"/>
  <c r="AF20" i="5"/>
  <c r="AF18" i="5"/>
  <c r="AF17" i="5"/>
  <c r="AF10" i="5"/>
  <c r="AF19" i="5"/>
  <c r="AF31" i="5"/>
  <c r="P38" i="5"/>
  <c r="P1" i="5"/>
  <c r="P76" i="5"/>
  <c r="P74" i="5"/>
  <c r="P69" i="5"/>
  <c r="P20" i="5"/>
  <c r="X25" i="5"/>
  <c r="X15" i="5"/>
  <c r="AB1" i="5"/>
  <c r="AB70" i="5"/>
  <c r="AB69" i="5"/>
  <c r="AB61" i="5"/>
  <c r="AB58" i="5"/>
  <c r="AB16" i="5"/>
  <c r="AB15" i="5"/>
  <c r="AB7" i="5"/>
  <c r="L31" i="5"/>
  <c r="AB33" i="5"/>
  <c r="T34" i="5"/>
  <c r="L48" i="5"/>
  <c r="AB50" i="5"/>
  <c r="AF57" i="5"/>
  <c r="P66" i="5"/>
  <c r="AB73" i="5"/>
  <c r="M4" i="5"/>
  <c r="M52" i="5"/>
  <c r="M50" i="5"/>
  <c r="M44" i="5"/>
  <c r="M40" i="5"/>
  <c r="M38" i="5"/>
  <c r="M35" i="5"/>
  <c r="M33" i="5"/>
  <c r="M31" i="5"/>
  <c r="M18" i="5"/>
  <c r="M15" i="5"/>
  <c r="M14" i="5"/>
  <c r="Q52" i="5"/>
  <c r="Q50" i="5"/>
  <c r="Y10" i="5"/>
  <c r="Y77" i="5"/>
  <c r="Y42" i="5"/>
  <c r="AC1" i="5"/>
  <c r="AC52" i="5"/>
  <c r="AC33" i="5"/>
  <c r="AC28" i="5"/>
  <c r="AC23" i="5"/>
  <c r="AG9" i="5"/>
  <c r="AG77" i="5"/>
  <c r="AG47" i="5"/>
  <c r="AG39" i="5"/>
  <c r="AG35" i="5"/>
  <c r="AG23" i="5"/>
  <c r="AG14" i="5"/>
  <c r="AG11" i="5"/>
  <c r="AB4" i="5"/>
  <c r="AC7" i="5"/>
  <c r="U9" i="5"/>
  <c r="AF11" i="5"/>
  <c r="P12" i="5"/>
  <c r="AB14" i="5"/>
  <c r="P15" i="5"/>
  <c r="P16" i="5"/>
  <c r="AG17" i="5"/>
  <c r="AC18" i="5"/>
  <c r="AB19" i="5"/>
  <c r="AG19" i="5"/>
  <c r="AG20" i="5"/>
  <c r="M25" i="5"/>
  <c r="AG27" i="5"/>
  <c r="AB31" i="5"/>
  <c r="AG31" i="5"/>
  <c r="L33" i="5"/>
  <c r="P34" i="5"/>
  <c r="U34" i="5"/>
  <c r="AF38" i="5"/>
  <c r="L40" i="5"/>
  <c r="AG40" i="5"/>
  <c r="AC44" i="5"/>
  <c r="M48" i="5"/>
  <c r="L49" i="5"/>
  <c r="P49" i="5"/>
  <c r="AB49" i="5"/>
  <c r="AF49" i="5"/>
  <c r="P50" i="5"/>
  <c r="AG51" i="5"/>
  <c r="L56" i="5"/>
  <c r="Q56" i="5"/>
  <c r="AF56" i="5"/>
  <c r="AG57" i="5"/>
  <c r="X63" i="5"/>
  <c r="P64" i="5"/>
  <c r="Y65" i="5"/>
  <c r="AG67" i="5"/>
  <c r="AB77" i="5"/>
  <c r="AF77" i="5"/>
  <c r="AX1" i="5"/>
  <c r="BF1" i="5"/>
  <c r="BV1" i="5"/>
  <c r="CP1" i="5"/>
  <c r="BN1" i="5"/>
  <c r="L1" i="5"/>
  <c r="L4" i="5"/>
  <c r="X14" i="5"/>
  <c r="X1" i="5"/>
  <c r="AF9" i="5"/>
  <c r="AF4" i="5"/>
  <c r="AJ4" i="5"/>
  <c r="AJ1" i="5"/>
  <c r="AN1" i="5"/>
  <c r="AN4" i="5"/>
  <c r="BL4" i="5"/>
  <c r="BL1" i="5"/>
  <c r="BP4" i="5"/>
  <c r="BP1" i="5"/>
  <c r="CB77" i="5"/>
  <c r="CB1" i="5"/>
  <c r="CF4" i="5"/>
  <c r="CF1" i="5"/>
  <c r="CN7" i="5"/>
  <c r="CN4" i="5"/>
  <c r="Y1" i="5"/>
  <c r="AO1" i="5"/>
  <c r="AW1" i="5"/>
  <c r="BQ1" i="5"/>
  <c r="AX6" i="5"/>
  <c r="BV6" i="5"/>
  <c r="BV9" i="5"/>
  <c r="BE1" i="5"/>
  <c r="BM1" i="5"/>
  <c r="CG1" i="5"/>
  <c r="Y7" i="5"/>
  <c r="BD4" i="5"/>
  <c r="CR7" i="5"/>
  <c r="T1" i="5"/>
  <c r="AR1" i="5"/>
  <c r="BX1" i="5"/>
  <c r="CN1" i="5"/>
  <c r="BT4" i="5"/>
  <c r="CJ4" i="5"/>
  <c r="CR4" i="5"/>
  <c r="M7" i="5"/>
  <c r="CG8" i="5"/>
  <c r="AN10" i="5"/>
  <c r="AW10" i="5"/>
  <c r="M1" i="5"/>
  <c r="AS1" i="5"/>
  <c r="Z6" i="5"/>
  <c r="CL6" i="5"/>
  <c r="AK7" i="5"/>
  <c r="Z8" i="5"/>
  <c r="BF12" i="5"/>
  <c r="BU12" i="5"/>
  <c r="O54" i="5"/>
  <c r="O22" i="5"/>
  <c r="O24" i="5"/>
  <c r="O23" i="5"/>
  <c r="O9" i="5"/>
  <c r="O12" i="5"/>
  <c r="O10" i="5"/>
  <c r="O39" i="5"/>
  <c r="W68" i="5"/>
  <c r="W59" i="5"/>
  <c r="W90" i="5"/>
  <c r="W70" i="5"/>
  <c r="W66" i="5"/>
  <c r="W42" i="5"/>
  <c r="W26" i="5"/>
  <c r="W18" i="5"/>
  <c r="W89" i="5"/>
  <c r="W54" i="5"/>
  <c r="W47" i="5"/>
  <c r="W37" i="5"/>
  <c r="W28" i="5"/>
  <c r="W25" i="5"/>
  <c r="W24" i="5"/>
  <c r="W21" i="5"/>
  <c r="W13" i="5"/>
  <c r="W9" i="5"/>
  <c r="W40" i="5"/>
  <c r="W17" i="5"/>
  <c r="W12" i="5"/>
  <c r="W51" i="5"/>
  <c r="W44" i="5"/>
  <c r="W43" i="5"/>
  <c r="W14" i="5"/>
  <c r="W32" i="5"/>
  <c r="W19" i="5"/>
  <c r="W10" i="5"/>
  <c r="W53" i="5"/>
  <c r="W16" i="5"/>
  <c r="W8" i="5"/>
  <c r="AE13" i="5"/>
  <c r="AE9" i="5"/>
  <c r="AE12" i="5"/>
  <c r="AE14" i="5"/>
  <c r="AM22" i="5"/>
  <c r="AM9" i="5"/>
  <c r="AM12" i="5"/>
  <c r="AM23" i="5"/>
  <c r="AM10" i="5"/>
  <c r="AU26" i="5"/>
  <c r="AU13" i="5"/>
  <c r="AU9" i="5"/>
  <c r="AU29" i="5"/>
  <c r="AU19" i="5"/>
  <c r="AU14" i="5"/>
  <c r="AU10" i="5"/>
  <c r="AU8" i="5"/>
  <c r="BC66" i="5"/>
  <c r="BC54" i="5"/>
  <c r="BC26" i="5"/>
  <c r="BC51" i="5"/>
  <c r="BC29" i="5"/>
  <c r="BO68" i="5"/>
  <c r="BO75" i="5"/>
  <c r="BO67" i="5"/>
  <c r="BO63" i="5"/>
  <c r="BO74" i="5"/>
  <c r="BO54" i="5"/>
  <c r="BO60" i="5"/>
  <c r="BO69" i="5"/>
  <c r="BO53" i="5"/>
  <c r="BO34" i="5"/>
  <c r="BO30" i="5"/>
  <c r="BO26" i="5"/>
  <c r="BO18" i="5"/>
  <c r="BO48" i="5"/>
  <c r="BO43" i="5"/>
  <c r="BO32" i="5"/>
  <c r="BO28" i="5"/>
  <c r="BO9" i="5"/>
  <c r="BO52" i="5"/>
  <c r="BO24" i="5"/>
  <c r="BO19" i="5"/>
  <c r="BO15" i="5"/>
  <c r="BO12" i="5"/>
  <c r="BO61" i="5"/>
  <c r="BO49" i="5"/>
  <c r="BO20" i="5"/>
  <c r="BO14" i="5"/>
  <c r="BO8" i="5"/>
  <c r="BW38" i="5"/>
  <c r="BW43" i="5"/>
  <c r="BW12" i="5"/>
  <c r="BW11" i="5"/>
  <c r="BW7" i="5"/>
  <c r="CM9" i="5"/>
  <c r="CM12" i="5"/>
  <c r="CM10" i="5"/>
  <c r="CM8" i="5"/>
  <c r="O5" i="5"/>
  <c r="BO5" i="5"/>
  <c r="W23" i="5"/>
  <c r="L79" i="5"/>
  <c r="L90" i="5"/>
  <c r="L74" i="5"/>
  <c r="L70" i="5"/>
  <c r="L54" i="5"/>
  <c r="L89" i="5"/>
  <c r="L68" i="5"/>
  <c r="L59" i="5"/>
  <c r="L55" i="5"/>
  <c r="L53" i="5"/>
  <c r="L37" i="5"/>
  <c r="L25" i="5"/>
  <c r="L17" i="5"/>
  <c r="L50" i="5"/>
  <c r="L42" i="5"/>
  <c r="L39" i="5"/>
  <c r="L8" i="5"/>
  <c r="L43" i="5"/>
  <c r="L19" i="5"/>
  <c r="L24" i="5"/>
  <c r="L14" i="5"/>
  <c r="L38" i="5"/>
  <c r="L15" i="5"/>
  <c r="L11" i="5"/>
  <c r="L10" i="5"/>
  <c r="P90" i="5"/>
  <c r="P70" i="5"/>
  <c r="P68" i="5"/>
  <c r="P59" i="5"/>
  <c r="P53" i="5"/>
  <c r="P44" i="5"/>
  <c r="P37" i="5"/>
  <c r="P40" i="5"/>
  <c r="P42" i="5"/>
  <c r="P43" i="5"/>
  <c r="P19" i="5"/>
  <c r="P14" i="5"/>
  <c r="P28" i="5"/>
  <c r="P26" i="5"/>
  <c r="P18" i="5"/>
  <c r="P11" i="5"/>
  <c r="T23" i="5"/>
  <c r="T12" i="5"/>
  <c r="T8" i="5"/>
  <c r="T22" i="5"/>
  <c r="T10" i="5"/>
  <c r="T9" i="5"/>
  <c r="T24" i="5"/>
  <c r="X67" i="5"/>
  <c r="X90" i="5"/>
  <c r="X74" i="5"/>
  <c r="X70" i="5"/>
  <c r="X66" i="5"/>
  <c r="X54" i="5"/>
  <c r="X89" i="5"/>
  <c r="X68" i="5"/>
  <c r="X64" i="5"/>
  <c r="X53" i="5"/>
  <c r="X59" i="5"/>
  <c r="X47" i="5"/>
  <c r="X37" i="5"/>
  <c r="X17" i="5"/>
  <c r="X44" i="5"/>
  <c r="X40" i="5"/>
  <c r="X32" i="5"/>
  <c r="X26" i="5"/>
  <c r="X12" i="5"/>
  <c r="X23" i="5"/>
  <c r="X76" i="5"/>
  <c r="X43" i="5"/>
  <c r="X42" i="5"/>
  <c r="X28" i="5"/>
  <c r="X22" i="5"/>
  <c r="X10" i="5"/>
  <c r="X16" i="5"/>
  <c r="X9" i="5"/>
  <c r="X24" i="5"/>
  <c r="AB12" i="5"/>
  <c r="AB39" i="5"/>
  <c r="AB13" i="5"/>
  <c r="AB10" i="5"/>
  <c r="AB9" i="5"/>
  <c r="AF12" i="5"/>
  <c r="AF13" i="5"/>
  <c r="AJ70" i="5"/>
  <c r="AJ89" i="5"/>
  <c r="AJ37" i="5"/>
  <c r="AJ29" i="5"/>
  <c r="AJ19" i="5"/>
  <c r="AN12" i="5"/>
  <c r="AN23" i="5"/>
  <c r="AN9" i="5"/>
  <c r="AN22" i="5"/>
  <c r="AR83" i="5"/>
  <c r="AR70" i="5"/>
  <c r="AR58" i="5"/>
  <c r="AR89" i="5"/>
  <c r="AR68" i="5"/>
  <c r="AR51" i="5"/>
  <c r="AR42" i="5"/>
  <c r="AR37" i="5"/>
  <c r="AR32" i="5"/>
  <c r="AR12" i="5"/>
  <c r="AR15" i="5"/>
  <c r="AR9" i="5"/>
  <c r="AR22" i="5"/>
  <c r="AR11" i="5"/>
  <c r="AR39" i="5"/>
  <c r="AR14" i="5"/>
  <c r="AV29" i="5"/>
  <c r="AV44" i="5"/>
  <c r="AV8" i="5"/>
  <c r="AV26" i="5"/>
  <c r="AV19" i="5"/>
  <c r="AV14" i="5"/>
  <c r="AV13" i="5"/>
  <c r="AV10" i="5"/>
  <c r="AV9" i="5"/>
  <c r="AZ29" i="5"/>
  <c r="AZ22" i="5"/>
  <c r="AZ8" i="5"/>
  <c r="AZ26" i="5"/>
  <c r="AZ19" i="5"/>
  <c r="AZ14" i="5"/>
  <c r="BD12" i="5"/>
  <c r="BD15" i="5"/>
  <c r="BD39" i="5"/>
  <c r="BD14" i="5"/>
  <c r="BD13" i="5"/>
  <c r="BD9" i="5"/>
  <c r="BH89" i="5"/>
  <c r="BH8" i="5"/>
  <c r="BH22" i="5"/>
  <c r="BH20" i="5"/>
  <c r="BH16" i="5"/>
  <c r="BH13" i="5"/>
  <c r="BH19" i="5"/>
  <c r="BH10" i="5"/>
  <c r="BL8" i="5"/>
  <c r="BL23" i="5"/>
  <c r="BL22" i="5"/>
  <c r="BL19" i="5"/>
  <c r="BL7" i="5"/>
  <c r="BP8" i="5"/>
  <c r="BP23" i="5"/>
  <c r="BP13" i="5"/>
  <c r="BP9" i="5"/>
  <c r="BP22" i="5"/>
  <c r="BT44" i="5"/>
  <c r="BT19" i="5"/>
  <c r="BT15" i="5"/>
  <c r="BT12" i="5"/>
  <c r="BT39" i="5"/>
  <c r="BT26" i="5"/>
  <c r="BT23" i="5"/>
  <c r="BT18" i="5"/>
  <c r="BT16" i="5"/>
  <c r="BT9" i="5"/>
  <c r="BT13" i="5"/>
  <c r="BT11" i="5"/>
  <c r="BX43" i="5"/>
  <c r="BX12" i="5"/>
  <c r="BX8" i="5"/>
  <c r="BX38" i="5"/>
  <c r="CF83" i="5"/>
  <c r="CF43" i="5"/>
  <c r="CF21" i="5"/>
  <c r="CF32" i="5"/>
  <c r="CF8" i="5"/>
  <c r="CF46" i="5"/>
  <c r="CF26" i="5"/>
  <c r="CF15" i="5"/>
  <c r="CF44" i="5"/>
  <c r="CF14" i="5"/>
  <c r="CF9" i="5"/>
  <c r="CF7" i="5"/>
  <c r="CJ75" i="5"/>
  <c r="CJ63" i="5"/>
  <c r="CJ93" i="5"/>
  <c r="CJ73" i="5"/>
  <c r="CJ45" i="5"/>
  <c r="CJ48" i="5"/>
  <c r="CJ47" i="5"/>
  <c r="CJ17" i="5"/>
  <c r="CJ52" i="5"/>
  <c r="CJ51" i="5"/>
  <c r="CJ12" i="5"/>
  <c r="CJ8" i="5"/>
  <c r="CJ26" i="5"/>
  <c r="CJ18" i="5"/>
  <c r="CJ15" i="5"/>
  <c r="CJ46" i="5"/>
  <c r="CJ31" i="5"/>
  <c r="CJ23" i="5"/>
  <c r="CJ14" i="5"/>
  <c r="CJ9" i="5"/>
  <c r="CJ28" i="5"/>
  <c r="CJ16" i="5"/>
  <c r="CN12" i="5"/>
  <c r="CN8" i="5"/>
  <c r="CN10" i="5"/>
  <c r="CN9" i="5"/>
  <c r="Y4" i="5"/>
  <c r="AG4" i="5"/>
  <c r="AO4" i="5"/>
  <c r="BE4" i="5"/>
  <c r="BQ4" i="5"/>
  <c r="BU4" i="5"/>
  <c r="AF5" i="5"/>
  <c r="BD5" i="5"/>
  <c r="BP5" i="5"/>
  <c r="BT5" i="5"/>
  <c r="CF5" i="5"/>
  <c r="CJ5" i="5"/>
  <c r="CN5" i="5"/>
  <c r="O6" i="5"/>
  <c r="AM6" i="5"/>
  <c r="AU6" i="5"/>
  <c r="BC6" i="5"/>
  <c r="BG6" i="5"/>
  <c r="BO6" i="5"/>
  <c r="BW6" i="5"/>
  <c r="CM6" i="5"/>
  <c r="CQ6" i="5"/>
  <c r="N7" i="5"/>
  <c r="R7" i="5"/>
  <c r="Z7" i="5"/>
  <c r="BD7" i="5"/>
  <c r="BT7" i="5"/>
  <c r="AW8" i="5"/>
  <c r="BC8" i="5"/>
  <c r="BW8" i="5"/>
  <c r="BP10" i="5"/>
  <c r="BX11" i="5"/>
  <c r="AT16" i="5"/>
  <c r="L23" i="5"/>
  <c r="AU44" i="5"/>
  <c r="S22" i="5"/>
  <c r="S24" i="5"/>
  <c r="S9" i="5"/>
  <c r="S23" i="5"/>
  <c r="S12" i="5"/>
  <c r="S10" i="5"/>
  <c r="AA13" i="5"/>
  <c r="AA9" i="5"/>
  <c r="AA12" i="5"/>
  <c r="AA39" i="5"/>
  <c r="AA10" i="5"/>
  <c r="AI70" i="5"/>
  <c r="AI89" i="5"/>
  <c r="AI37" i="5"/>
  <c r="AI29" i="5"/>
  <c r="AI19" i="5"/>
  <c r="AQ70" i="5"/>
  <c r="AQ42" i="5"/>
  <c r="AQ49" i="5"/>
  <c r="AY68" i="5"/>
  <c r="AY67" i="5"/>
  <c r="AY90" i="5"/>
  <c r="AY70" i="5"/>
  <c r="AY62" i="5"/>
  <c r="AY89" i="5"/>
  <c r="AY42" i="5"/>
  <c r="AY26" i="5"/>
  <c r="AY22" i="5"/>
  <c r="AY18" i="5"/>
  <c r="AY25" i="5"/>
  <c r="AY13" i="5"/>
  <c r="AY9" i="5"/>
  <c r="AY12" i="5"/>
  <c r="AY31" i="5"/>
  <c r="AY14" i="5"/>
  <c r="AY29" i="5"/>
  <c r="AY23" i="5"/>
  <c r="AY10" i="5"/>
  <c r="BG89" i="5"/>
  <c r="BG22" i="5"/>
  <c r="BG13" i="5"/>
  <c r="BG19" i="5"/>
  <c r="BK96" i="5"/>
  <c r="H96" i="5" s="1"/>
  <c r="I96" i="5" s="1" a="1"/>
  <c r="I96" i="5" s="1"/>
  <c r="BK92" i="5"/>
  <c r="H92" i="5" s="1"/>
  <c r="I92" i="5" s="1" a="1"/>
  <c r="I92" i="5" s="1"/>
  <c r="BK84" i="5"/>
  <c r="BK80" i="5"/>
  <c r="BK76" i="5"/>
  <c r="BK68" i="5"/>
  <c r="BK91" i="5"/>
  <c r="H91" i="5" s="1"/>
  <c r="I91" i="5" s="1" a="1"/>
  <c r="I91" i="5" s="1"/>
  <c r="BK83" i="5"/>
  <c r="BK67" i="5"/>
  <c r="BK63" i="5"/>
  <c r="BK59" i="5"/>
  <c r="BK55" i="5"/>
  <c r="BK78" i="5"/>
  <c r="BK74" i="5"/>
  <c r="BK70" i="5"/>
  <c r="BK66" i="5"/>
  <c r="BK73" i="5"/>
  <c r="BK54" i="5"/>
  <c r="BK42" i="5"/>
  <c r="BK85" i="5"/>
  <c r="BK69" i="5"/>
  <c r="BK53" i="5"/>
  <c r="BK30" i="5"/>
  <c r="BK26" i="5"/>
  <c r="BK22" i="5"/>
  <c r="BK65" i="5"/>
  <c r="BK57" i="5"/>
  <c r="BK47" i="5"/>
  <c r="BK43" i="5"/>
  <c r="BK41" i="5"/>
  <c r="BK33" i="5"/>
  <c r="BK32" i="5"/>
  <c r="BK28" i="5"/>
  <c r="BK25" i="5"/>
  <c r="BK19" i="5"/>
  <c r="BK9" i="5"/>
  <c r="BK24" i="5"/>
  <c r="BK15" i="5"/>
  <c r="BK12" i="5"/>
  <c r="BK97" i="5"/>
  <c r="H97" i="5" s="1"/>
  <c r="I97" i="5" s="1" a="1"/>
  <c r="I97" i="5" s="1"/>
  <c r="BK49" i="5"/>
  <c r="BK20" i="5"/>
  <c r="BK16" i="5"/>
  <c r="BK93" i="5"/>
  <c r="BK45" i="5"/>
  <c r="BK31" i="5"/>
  <c r="BK17" i="5"/>
  <c r="BK14" i="5"/>
  <c r="BK8" i="5"/>
  <c r="BK23" i="5"/>
  <c r="BS13" i="5"/>
  <c r="BS9" i="5"/>
  <c r="CI53" i="5"/>
  <c r="CI39" i="5"/>
  <c r="CI11" i="5"/>
  <c r="CI10" i="5"/>
  <c r="AE5" i="5"/>
  <c r="BK5" i="5"/>
  <c r="BS5" i="5"/>
  <c r="CM5" i="5"/>
  <c r="O8" i="5"/>
  <c r="BC11" i="5"/>
  <c r="BO11" i="5"/>
  <c r="AY16" i="5"/>
  <c r="N1" i="5"/>
  <c r="R1" i="5"/>
  <c r="V1" i="5"/>
  <c r="Z1" i="5"/>
  <c r="M36" i="5"/>
  <c r="M24" i="5"/>
  <c r="M54" i="5"/>
  <c r="M47" i="5"/>
  <c r="M39" i="5"/>
  <c r="M23" i="5"/>
  <c r="M22" i="5"/>
  <c r="M10" i="5"/>
  <c r="M9" i="5"/>
  <c r="M12" i="5"/>
  <c r="Q90" i="5"/>
  <c r="Q74" i="5"/>
  <c r="Q70" i="5"/>
  <c r="Q89" i="5"/>
  <c r="Q68" i="5"/>
  <c r="Q83" i="5"/>
  <c r="Q40" i="5"/>
  <c r="Q32" i="5"/>
  <c r="Q28" i="5"/>
  <c r="Q59" i="5"/>
  <c r="Q58" i="5"/>
  <c r="Q53" i="5"/>
  <c r="Q43" i="5"/>
  <c r="Q54" i="5"/>
  <c r="Q37" i="5"/>
  <c r="Q11" i="5"/>
  <c r="Q79" i="5"/>
  <c r="Q15" i="5"/>
  <c r="Q14" i="5"/>
  <c r="Q47" i="5"/>
  <c r="Q42" i="5"/>
  <c r="Q26" i="5"/>
  <c r="U90" i="5"/>
  <c r="U78" i="5"/>
  <c r="U70" i="5"/>
  <c r="U68" i="5"/>
  <c r="U44" i="5"/>
  <c r="U40" i="5"/>
  <c r="U32" i="5"/>
  <c r="U16" i="5"/>
  <c r="U59" i="5"/>
  <c r="U53" i="5"/>
  <c r="U54" i="5"/>
  <c r="U37" i="5"/>
  <c r="U19" i="5"/>
  <c r="U11" i="5"/>
  <c r="U15" i="5"/>
  <c r="U14" i="5"/>
  <c r="U47" i="5"/>
  <c r="U42" i="5"/>
  <c r="U26" i="5"/>
  <c r="U23" i="5"/>
  <c r="U31" i="5"/>
  <c r="U17" i="5"/>
  <c r="Y16" i="5"/>
  <c r="Y43" i="5"/>
  <c r="Y9" i="5"/>
  <c r="Y13" i="5"/>
  <c r="AC39" i="5"/>
  <c r="AC13" i="5"/>
  <c r="AC10" i="5"/>
  <c r="AC12" i="5"/>
  <c r="AC9" i="5"/>
  <c r="AK90" i="5"/>
  <c r="AK86" i="5"/>
  <c r="AK78" i="5"/>
  <c r="AK74" i="5"/>
  <c r="AK89" i="5"/>
  <c r="AK84" i="5"/>
  <c r="AK68" i="5"/>
  <c r="AK50" i="5"/>
  <c r="AK40" i="5"/>
  <c r="AK58" i="5"/>
  <c r="AK37" i="5"/>
  <c r="AK11" i="5"/>
  <c r="AK79" i="5"/>
  <c r="AK14" i="5"/>
  <c r="AK18" i="5"/>
  <c r="AK10" i="5"/>
  <c r="AO23" i="5"/>
  <c r="AO7" i="5"/>
  <c r="AO22" i="5"/>
  <c r="AO12" i="5"/>
  <c r="AO10" i="5"/>
  <c r="AS70" i="5"/>
  <c r="AS66" i="5"/>
  <c r="AS24" i="5"/>
  <c r="AS16" i="5"/>
  <c r="AS11" i="5"/>
  <c r="AS7" i="5"/>
  <c r="AS14" i="5"/>
  <c r="AS22" i="5"/>
  <c r="AS43" i="5"/>
  <c r="AS29" i="5"/>
  <c r="AS18" i="5"/>
  <c r="AS10" i="5"/>
  <c r="AW66" i="5"/>
  <c r="AW16" i="5"/>
  <c r="AW38" i="5"/>
  <c r="AW29" i="5"/>
  <c r="AW26" i="5"/>
  <c r="AW18" i="5"/>
  <c r="BA29" i="5"/>
  <c r="BA26" i="5"/>
  <c r="BA19" i="5"/>
  <c r="BA14" i="5"/>
  <c r="BA8" i="5"/>
  <c r="BE39" i="5"/>
  <c r="BE7" i="5"/>
  <c r="BE14" i="5"/>
  <c r="BE12" i="5"/>
  <c r="BE13" i="5"/>
  <c r="BE9" i="5"/>
  <c r="BI22" i="5"/>
  <c r="BI19" i="5"/>
  <c r="BI10" i="5"/>
  <c r="BM23" i="5"/>
  <c r="BM7" i="5"/>
  <c r="BM22" i="5"/>
  <c r="BQ23" i="5"/>
  <c r="BQ7" i="5"/>
  <c r="BQ22" i="5"/>
  <c r="BQ8" i="5"/>
  <c r="BQ10" i="5"/>
  <c r="BU44" i="5"/>
  <c r="BU16" i="5"/>
  <c r="BU39" i="5"/>
  <c r="BU26" i="5"/>
  <c r="BU23" i="5"/>
  <c r="BU18" i="5"/>
  <c r="BU11" i="5"/>
  <c r="BU7" i="5"/>
  <c r="BU9" i="5"/>
  <c r="BU13" i="5"/>
  <c r="BU19" i="5"/>
  <c r="BY46" i="5"/>
  <c r="BY39" i="5"/>
  <c r="BY19" i="5"/>
  <c r="BY15" i="5"/>
  <c r="BY11" i="5"/>
  <c r="BY7" i="5"/>
  <c r="BY37" i="5"/>
  <c r="BY9" i="5"/>
  <c r="BY13" i="5"/>
  <c r="BY10" i="5"/>
  <c r="BY8" i="5"/>
  <c r="CG83" i="5"/>
  <c r="CG44" i="5"/>
  <c r="CG32" i="5"/>
  <c r="CG46" i="5"/>
  <c r="CG26" i="5"/>
  <c r="CG15" i="5"/>
  <c r="CG7" i="5"/>
  <c r="CG43" i="5"/>
  <c r="CG14" i="5"/>
  <c r="CG21" i="5"/>
  <c r="CG9" i="5"/>
  <c r="CG10" i="5"/>
  <c r="CK93" i="5"/>
  <c r="CK73" i="5"/>
  <c r="CK69" i="5"/>
  <c r="CK53" i="5"/>
  <c r="CK88" i="5"/>
  <c r="H88" i="5" s="1"/>
  <c r="I88" i="5" s="1" a="1"/>
  <c r="I88" i="5" s="1"/>
  <c r="CK83" i="5"/>
  <c r="CK75" i="5"/>
  <c r="CK63" i="5"/>
  <c r="CK52" i="5"/>
  <c r="CK48" i="5"/>
  <c r="CK51" i="5"/>
  <c r="CK49" i="5"/>
  <c r="CK40" i="5"/>
  <c r="CK24" i="5"/>
  <c r="CK20" i="5"/>
  <c r="CK16" i="5"/>
  <c r="CK45" i="5"/>
  <c r="CK42" i="5"/>
  <c r="CK39" i="5"/>
  <c r="CK26" i="5"/>
  <c r="CK15" i="5"/>
  <c r="CK11" i="5"/>
  <c r="CK43" i="5"/>
  <c r="CK34" i="5"/>
  <c r="CK31" i="5"/>
  <c r="CK23" i="5"/>
  <c r="CK22" i="5"/>
  <c r="CK17" i="5"/>
  <c r="CK14" i="5"/>
  <c r="CK54" i="5"/>
  <c r="CK21" i="5"/>
  <c r="CK9" i="5"/>
  <c r="CK8" i="5"/>
  <c r="CK13" i="5"/>
  <c r="CK12" i="5"/>
  <c r="CO69" i="5"/>
  <c r="CO61" i="5"/>
  <c r="CO56" i="5"/>
  <c r="CO83" i="5"/>
  <c r="CO63" i="5"/>
  <c r="CO52" i="5"/>
  <c r="CO44" i="5"/>
  <c r="CO49" i="5"/>
  <c r="CO40" i="5"/>
  <c r="CO24" i="5"/>
  <c r="CO46" i="5"/>
  <c r="CO45" i="5"/>
  <c r="CO42" i="5"/>
  <c r="CO39" i="5"/>
  <c r="CO26" i="5"/>
  <c r="CO18" i="5"/>
  <c r="CO11" i="5"/>
  <c r="CO43" i="5"/>
  <c r="CO34" i="5"/>
  <c r="CO31" i="5"/>
  <c r="CO23" i="5"/>
  <c r="CO22" i="5"/>
  <c r="CO17" i="5"/>
  <c r="CO54" i="5"/>
  <c r="CO21" i="5"/>
  <c r="CO12" i="5"/>
  <c r="CS69" i="5"/>
  <c r="CS61" i="5"/>
  <c r="CS63" i="5"/>
  <c r="CS52" i="5"/>
  <c r="CS44" i="5"/>
  <c r="CS49" i="5"/>
  <c r="CS40" i="5"/>
  <c r="CS32" i="5"/>
  <c r="CS20" i="5"/>
  <c r="CS45" i="5"/>
  <c r="CS39" i="5"/>
  <c r="CS26" i="5"/>
  <c r="CS18" i="5"/>
  <c r="CS11" i="5"/>
  <c r="CS34" i="5"/>
  <c r="CS31" i="5"/>
  <c r="CS22" i="5"/>
  <c r="CS17" i="5"/>
  <c r="CS14" i="5"/>
  <c r="CS54" i="5"/>
  <c r="CS21" i="5"/>
  <c r="CS12" i="5"/>
  <c r="Z4" i="5"/>
  <c r="BF4" i="5"/>
  <c r="BN4" i="5"/>
  <c r="BV4" i="5"/>
  <c r="CL4" i="5"/>
  <c r="CP4" i="5"/>
  <c r="M5" i="5"/>
  <c r="AG5" i="5"/>
  <c r="AK5" i="5"/>
  <c r="BE5" i="5"/>
  <c r="BQ5" i="5"/>
  <c r="BU5" i="5"/>
  <c r="BY5" i="5"/>
  <c r="CG5" i="5"/>
  <c r="CO5" i="5"/>
  <c r="CS5" i="5"/>
  <c r="AN6" i="5"/>
  <c r="AV6" i="5"/>
  <c r="BH6" i="5"/>
  <c r="BL6" i="5"/>
  <c r="BP6" i="5"/>
  <c r="BT6" i="5"/>
  <c r="BX6" i="5"/>
  <c r="CF6" i="5"/>
  <c r="CJ6" i="5"/>
  <c r="CN6" i="5"/>
  <c r="CR6" i="5"/>
  <c r="O7" i="5"/>
  <c r="S7" i="5"/>
  <c r="W7" i="5"/>
  <c r="AE7" i="5"/>
  <c r="AI7" i="5"/>
  <c r="AM7" i="5"/>
  <c r="AR7" i="5"/>
  <c r="BP7" i="5"/>
  <c r="CP7" i="5"/>
  <c r="BI8" i="5"/>
  <c r="AR13" i="5"/>
  <c r="BC14" i="5"/>
  <c r="BG20" i="5"/>
  <c r="AK25" i="5"/>
  <c r="O36" i="5"/>
  <c r="O1" i="5"/>
  <c r="S1" i="5"/>
  <c r="W1" i="5"/>
  <c r="AA1" i="5"/>
  <c r="AE1" i="5"/>
  <c r="AI1" i="5"/>
  <c r="AM1" i="5"/>
  <c r="AQ1" i="5"/>
  <c r="AU1" i="5"/>
  <c r="AY1" i="5"/>
  <c r="BC1" i="5"/>
  <c r="BG1" i="5"/>
  <c r="BK1" i="5"/>
  <c r="BO1" i="5"/>
  <c r="BS1" i="5"/>
  <c r="BW1" i="5"/>
  <c r="CI1" i="5"/>
  <c r="CM1" i="5"/>
  <c r="CQ1" i="5"/>
  <c r="N54" i="5"/>
  <c r="N47" i="5"/>
  <c r="N39" i="5"/>
  <c r="N23" i="5"/>
  <c r="N36" i="5"/>
  <c r="N10" i="5"/>
  <c r="N24" i="5"/>
  <c r="N22" i="5"/>
  <c r="N9" i="5"/>
  <c r="N12" i="5"/>
  <c r="N8" i="5"/>
  <c r="R23" i="5"/>
  <c r="R10" i="5"/>
  <c r="R24" i="5"/>
  <c r="R22" i="5"/>
  <c r="R9" i="5"/>
  <c r="R12" i="5"/>
  <c r="R8" i="5"/>
  <c r="V89" i="5"/>
  <c r="V72" i="5"/>
  <c r="V68" i="5"/>
  <c r="V64" i="5"/>
  <c r="V59" i="5"/>
  <c r="V90" i="5"/>
  <c r="V70" i="5"/>
  <c r="V54" i="5"/>
  <c r="V51" i="5"/>
  <c r="V47" i="5"/>
  <c r="V78" i="5"/>
  <c r="V53" i="5"/>
  <c r="V31" i="5"/>
  <c r="V23" i="5"/>
  <c r="V19" i="5"/>
  <c r="V15" i="5"/>
  <c r="V42" i="5"/>
  <c r="V38" i="5"/>
  <c r="V16" i="5"/>
  <c r="V14" i="5"/>
  <c r="V28" i="5"/>
  <c r="V26" i="5"/>
  <c r="V25" i="5"/>
  <c r="V82" i="5"/>
  <c r="V74" i="5"/>
  <c r="V40" i="5"/>
  <c r="V17" i="5"/>
  <c r="V12" i="5"/>
  <c r="V44" i="5"/>
  <c r="V32" i="5"/>
  <c r="V11" i="5"/>
  <c r="Z43" i="5"/>
  <c r="Z10" i="5"/>
  <c r="Z16" i="5"/>
  <c r="Z13" i="5"/>
  <c r="AD68" i="5"/>
  <c r="AD67" i="5"/>
  <c r="AD63" i="5"/>
  <c r="AD51" i="5"/>
  <c r="AD90" i="5"/>
  <c r="AD70" i="5"/>
  <c r="AD42" i="5"/>
  <c r="AD38" i="5"/>
  <c r="AD32" i="5"/>
  <c r="AD30" i="5"/>
  <c r="AD10" i="5"/>
  <c r="AD37" i="5"/>
  <c r="AD18" i="5"/>
  <c r="AD11" i="5"/>
  <c r="AH89" i="5"/>
  <c r="AH67" i="5"/>
  <c r="AH63" i="5"/>
  <c r="AH86" i="5"/>
  <c r="H86" i="5" s="1"/>
  <c r="I86" i="5" s="1" a="1"/>
  <c r="I86" i="5" s="1"/>
  <c r="AH74" i="5"/>
  <c r="AH51" i="5"/>
  <c r="AH78" i="5"/>
  <c r="AH42" i="5"/>
  <c r="AH32" i="5"/>
  <c r="AH10" i="5"/>
  <c r="AH37" i="5"/>
  <c r="AH18" i="5"/>
  <c r="AH16" i="5"/>
  <c r="AH11" i="5"/>
  <c r="AL85" i="5"/>
  <c r="AL81" i="5"/>
  <c r="H81" i="5" s="1"/>
  <c r="I81" i="5" s="1" a="1"/>
  <c r="I81" i="5" s="1"/>
  <c r="AL69" i="5"/>
  <c r="AL68" i="5"/>
  <c r="AL95" i="5"/>
  <c r="H95" i="5" s="1"/>
  <c r="I95" i="5" s="1" a="1"/>
  <c r="I95" i="5" s="1"/>
  <c r="AL87" i="5"/>
  <c r="AL71" i="5"/>
  <c r="AL55" i="5"/>
  <c r="AL94" i="5"/>
  <c r="H94" i="5" s="1"/>
  <c r="I94" i="5" s="1" a="1"/>
  <c r="I94" i="5" s="1"/>
  <c r="AL35" i="5"/>
  <c r="AL27" i="5"/>
  <c r="AL90" i="5"/>
  <c r="AL14" i="5"/>
  <c r="AL33" i="5"/>
  <c r="AL25" i="5"/>
  <c r="AL18" i="5"/>
  <c r="AL13" i="5"/>
  <c r="AL57" i="5"/>
  <c r="AL52" i="5"/>
  <c r="AL48" i="5"/>
  <c r="AL9" i="5"/>
  <c r="AL17" i="5"/>
  <c r="AL12" i="5"/>
  <c r="AP70" i="5"/>
  <c r="AP42" i="5"/>
  <c r="AP14" i="5"/>
  <c r="AP49" i="5"/>
  <c r="AT43" i="5"/>
  <c r="AT66" i="5"/>
  <c r="AT14" i="5"/>
  <c r="AT10" i="5"/>
  <c r="AT22" i="5"/>
  <c r="AT18" i="5"/>
  <c r="AT70" i="5"/>
  <c r="AT29" i="5"/>
  <c r="AT11" i="5"/>
  <c r="AT24" i="5"/>
  <c r="AX38" i="5"/>
  <c r="AX66" i="5"/>
  <c r="AX10" i="5"/>
  <c r="AX18" i="5"/>
  <c r="AX13" i="5"/>
  <c r="AX16" i="5"/>
  <c r="AX26" i="5"/>
  <c r="BB51" i="5"/>
  <c r="BB31" i="5"/>
  <c r="BB66" i="5"/>
  <c r="BB29" i="5"/>
  <c r="BB26" i="5"/>
  <c r="BB14" i="5"/>
  <c r="BB10" i="5"/>
  <c r="BB54" i="5"/>
  <c r="BB16" i="5"/>
  <c r="BB11" i="5"/>
  <c r="BF39" i="5"/>
  <c r="BF15" i="5"/>
  <c r="BF14" i="5"/>
  <c r="BF13" i="5"/>
  <c r="BF9" i="5"/>
  <c r="BJ19" i="5"/>
  <c r="BJ10" i="5"/>
  <c r="BJ22" i="5"/>
  <c r="BJ8" i="5"/>
  <c r="BR13" i="5"/>
  <c r="BR8" i="5"/>
  <c r="BR9" i="5"/>
  <c r="BV44" i="5"/>
  <c r="BV39" i="5"/>
  <c r="BV23" i="5"/>
  <c r="BV19" i="5"/>
  <c r="BV15" i="5"/>
  <c r="BV16" i="5"/>
  <c r="BV13" i="5"/>
  <c r="BV26" i="5"/>
  <c r="BV11" i="5"/>
  <c r="BV18" i="5"/>
  <c r="BV12" i="5"/>
  <c r="CH39" i="5"/>
  <c r="CH53" i="5"/>
  <c r="CH10" i="5"/>
  <c r="CH11" i="5"/>
  <c r="CL10" i="5"/>
  <c r="CL12" i="5"/>
  <c r="O4" i="5"/>
  <c r="S4" i="5"/>
  <c r="AE4" i="5"/>
  <c r="AI4" i="5"/>
  <c r="AM4" i="5"/>
  <c r="BS4" i="5"/>
  <c r="BW4" i="5"/>
  <c r="CM4" i="5"/>
  <c r="CQ4" i="5"/>
  <c r="N5" i="5"/>
  <c r="BF5" i="5"/>
  <c r="BR5" i="5"/>
  <c r="BV5" i="5"/>
  <c r="CL5" i="5"/>
  <c r="M6" i="5"/>
  <c r="Y6" i="5"/>
  <c r="AO6" i="5"/>
  <c r="AW6" i="5"/>
  <c r="BI6" i="5"/>
  <c r="BM6" i="5"/>
  <c r="BQ6" i="5"/>
  <c r="BU6" i="5"/>
  <c r="BY6" i="5"/>
  <c r="CG6" i="5"/>
  <c r="L7" i="5"/>
  <c r="T7" i="5"/>
  <c r="AF7" i="5"/>
  <c r="AJ7" i="5"/>
  <c r="AN7" i="5"/>
  <c r="AT7" i="5"/>
  <c r="BX7" i="5"/>
  <c r="CM7" i="5"/>
  <c r="CQ7" i="5"/>
  <c r="M8" i="5"/>
  <c r="S8" i="5"/>
  <c r="Y8" i="5"/>
  <c r="AY8" i="5"/>
  <c r="BM8" i="5"/>
  <c r="CL8" i="5"/>
  <c r="BQ9" i="5"/>
  <c r="CL9" i="5"/>
  <c r="BC10" i="5"/>
  <c r="BG10" i="5"/>
  <c r="CF10" i="5"/>
  <c r="AF14" i="5"/>
  <c r="AQ14" i="5"/>
  <c r="AK15" i="5"/>
  <c r="BC16" i="5"/>
  <c r="BG16" i="5"/>
  <c r="BY21" i="5"/>
  <c r="AX29" i="5"/>
  <c r="AD40" i="5"/>
  <c r="AH40" i="5"/>
  <c r="BK40" i="5"/>
  <c r="BO40" i="5"/>
  <c r="CK47" i="5"/>
  <c r="H82" i="5" l="1"/>
  <c r="I82" i="5" s="1" a="1"/>
  <c r="I82" i="5" s="1"/>
  <c r="H27" i="5"/>
  <c r="I27" i="5" s="1" a="1"/>
  <c r="I27" i="5" s="1"/>
  <c r="H85" i="5"/>
  <c r="I85" i="5" s="1" a="1"/>
  <c r="I85" i="5" s="1"/>
  <c r="H72" i="5"/>
  <c r="I72" i="5" s="1" a="1"/>
  <c r="I72" i="5" s="1"/>
  <c r="H41" i="5"/>
  <c r="I41" i="5" s="1" a="1"/>
  <c r="I41" i="5" s="1"/>
  <c r="J41" i="5" s="1"/>
  <c r="H71" i="5"/>
  <c r="I71" i="5" s="1" a="1"/>
  <c r="I71" i="5" s="1"/>
  <c r="H62" i="5"/>
  <c r="I62" i="5" s="1" a="1"/>
  <c r="I62" i="5" s="1"/>
  <c r="H65" i="5"/>
  <c r="I65" i="5" s="1" a="1"/>
  <c r="I65" i="5" s="1"/>
  <c r="J65" i="5" s="1"/>
  <c r="C65" i="5" s="1"/>
  <c r="H35" i="5"/>
  <c r="I35" i="5" s="1" a="1"/>
  <c r="I35" i="5" s="1"/>
  <c r="H87" i="5"/>
  <c r="I87" i="5" s="1" a="1"/>
  <c r="I87" i="5" s="1"/>
  <c r="H80" i="5"/>
  <c r="I80" i="5" s="1" a="1"/>
  <c r="I80" i="5" s="1"/>
  <c r="H60" i="5"/>
  <c r="I60" i="5" s="1" a="1"/>
  <c r="I60" i="5" s="1"/>
  <c r="H77" i="5"/>
  <c r="I77" i="5" s="1" a="1"/>
  <c r="I77" i="5" s="1"/>
  <c r="H56" i="5"/>
  <c r="I56" i="5" s="1" a="1"/>
  <c r="I56" i="5" s="1"/>
  <c r="H6" i="5"/>
  <c r="H57" i="5"/>
  <c r="H33" i="5"/>
  <c r="H30" i="5"/>
  <c r="I30" i="5" s="1" a="1"/>
  <c r="I30" i="5" s="1"/>
  <c r="H20" i="5"/>
  <c r="I20" i="5" s="1" a="1"/>
  <c r="I20" i="5" s="1"/>
  <c r="H84" i="5"/>
  <c r="I84" i="5" s="1" a="1"/>
  <c r="I84" i="5" s="1"/>
  <c r="H36" i="5"/>
  <c r="I36" i="5" s="1" a="1"/>
  <c r="I36" i="5" s="1"/>
  <c r="H73" i="5"/>
  <c r="I73" i="5" s="1" a="1"/>
  <c r="I73" i="5" s="1"/>
  <c r="H52" i="5"/>
  <c r="I52" i="5" s="1" a="1"/>
  <c r="I52" i="5" s="1"/>
  <c r="H64" i="5"/>
  <c r="I64" i="5" s="1" a="1"/>
  <c r="I64" i="5" s="1"/>
  <c r="H93" i="5"/>
  <c r="I93" i="5" s="1" a="1"/>
  <c r="I93" i="5" s="1"/>
  <c r="H61" i="5"/>
  <c r="H26" i="5"/>
  <c r="H44" i="5"/>
  <c r="I44" i="5" s="1" a="1"/>
  <c r="I44" i="5" s="1"/>
  <c r="H21" i="5"/>
  <c r="J82" i="5"/>
  <c r="C82" i="5" s="1"/>
  <c r="H31" i="5"/>
  <c r="I31" i="5" s="1" a="1"/>
  <c r="I31" i="5" s="1"/>
  <c r="H58" i="5"/>
  <c r="I58" i="5" s="1" a="1"/>
  <c r="I58" i="5" s="1"/>
  <c r="H45" i="5"/>
  <c r="I45" i="5" s="1" a="1"/>
  <c r="I45" i="5" s="1"/>
  <c r="H83" i="5"/>
  <c r="I83" i="5" s="1" a="1"/>
  <c r="I83" i="5" s="1"/>
  <c r="H47" i="5"/>
  <c r="H48" i="5"/>
  <c r="I48" i="5" s="1" a="1"/>
  <c r="I48" i="5" s="1"/>
  <c r="H22" i="5"/>
  <c r="H28" i="5"/>
  <c r="I28" i="5" s="1" a="1"/>
  <c r="I28" i="5" s="1"/>
  <c r="H34" i="5"/>
  <c r="H75" i="5"/>
  <c r="I75" i="5" s="1" a="1"/>
  <c r="I75" i="5" s="1"/>
  <c r="H29" i="5"/>
  <c r="H18" i="5"/>
  <c r="H49" i="5"/>
  <c r="I49" i="5" s="1" a="1"/>
  <c r="I49" i="5" s="1"/>
  <c r="H69" i="5"/>
  <c r="I69" i="5" s="1" a="1"/>
  <c r="I69" i="5" s="1"/>
  <c r="H63" i="5"/>
  <c r="H9" i="5"/>
  <c r="H46" i="5"/>
  <c r="I46" i="5" s="1" a="1"/>
  <c r="I46" i="5" s="1"/>
  <c r="H13" i="5"/>
  <c r="H78" i="5"/>
  <c r="I78" i="5" s="1" a="1"/>
  <c r="I78" i="5" s="1"/>
  <c r="H32" i="5"/>
  <c r="H12" i="5"/>
  <c r="I12" i="5" s="1" a="1"/>
  <c r="I12" i="5" s="1"/>
  <c r="H76" i="5"/>
  <c r="H66" i="5"/>
  <c r="I66" i="5" s="1" a="1"/>
  <c r="I66" i="5" s="1"/>
  <c r="H67" i="5"/>
  <c r="I67" i="5" s="1" a="1"/>
  <c r="I67" i="5" s="1"/>
  <c r="H40" i="5"/>
  <c r="I40" i="5" s="1" a="1"/>
  <c r="I40" i="5" s="1"/>
  <c r="H55" i="5"/>
  <c r="I55" i="5" s="1" a="1"/>
  <c r="I55" i="5" s="1"/>
  <c r="H79" i="5"/>
  <c r="I79" i="5" s="1" a="1"/>
  <c r="I79" i="5" s="1"/>
  <c r="H16" i="5"/>
  <c r="I16" i="5" s="1" a="1"/>
  <c r="I16" i="5" s="1"/>
  <c r="H51" i="5"/>
  <c r="J27" i="5"/>
  <c r="C27" i="5" s="1"/>
  <c r="J81" i="5"/>
  <c r="C81" i="5" s="1"/>
  <c r="J96" i="5"/>
  <c r="C96" i="5" s="1"/>
  <c r="J94" i="5"/>
  <c r="C94" i="5" s="1"/>
  <c r="J64" i="5"/>
  <c r="J97" i="5"/>
  <c r="C97" i="5" s="1"/>
  <c r="J92" i="5"/>
  <c r="C92" i="5" s="1"/>
  <c r="J86" i="5"/>
  <c r="C86" i="5" s="1"/>
  <c r="J88" i="5"/>
  <c r="C88" i="5" s="1"/>
  <c r="H11" i="5"/>
  <c r="H24" i="5"/>
  <c r="I24" i="5" s="1" a="1"/>
  <c r="I24" i="5" s="1"/>
  <c r="H39" i="5"/>
  <c r="I39" i="5" s="1" a="1"/>
  <c r="I39" i="5" s="1"/>
  <c r="H25" i="5"/>
  <c r="H59" i="5"/>
  <c r="I59" i="5" s="1" a="1"/>
  <c r="I59" i="5" s="1"/>
  <c r="H70" i="5"/>
  <c r="I70" i="5" s="1" a="1"/>
  <c r="I70" i="5" s="1"/>
  <c r="H10" i="5"/>
  <c r="H8" i="5"/>
  <c r="I8" i="5" s="1" a="1"/>
  <c r="I8" i="5" s="1"/>
  <c r="H54" i="5"/>
  <c r="I54" i="5" s="1" a="1"/>
  <c r="I54" i="5" s="1"/>
  <c r="H23" i="5"/>
  <c r="H5" i="5"/>
  <c r="H15" i="5"/>
  <c r="H19" i="5"/>
  <c r="H42" i="5"/>
  <c r="I42" i="5" s="1" a="1"/>
  <c r="I42" i="5" s="1"/>
  <c r="H37" i="5"/>
  <c r="H68" i="5"/>
  <c r="I68" i="5" s="1" a="1"/>
  <c r="I68" i="5" s="1"/>
  <c r="H74" i="5"/>
  <c r="I74" i="5" s="1" a="1"/>
  <c r="I74" i="5" s="1"/>
  <c r="H14" i="5"/>
  <c r="H17" i="5"/>
  <c r="J85" i="5"/>
  <c r="C85" i="5" s="1"/>
  <c r="H7" i="5"/>
  <c r="H4" i="5"/>
  <c r="I4" i="5" s="1" a="1"/>
  <c r="I4" i="5" s="1"/>
  <c r="H38" i="5"/>
  <c r="I38" i="5" s="1" a="1"/>
  <c r="I38" i="5" s="1"/>
  <c r="H43" i="5"/>
  <c r="I43" i="5" s="1" a="1"/>
  <c r="I43" i="5" s="1"/>
  <c r="H50" i="5"/>
  <c r="I50" i="5" s="1" a="1"/>
  <c r="I50" i="5" s="1"/>
  <c r="H53" i="5"/>
  <c r="H89" i="5"/>
  <c r="H90" i="5"/>
  <c r="I90" i="5" s="1" a="1"/>
  <c r="I90" i="5" s="1"/>
  <c r="J91" i="5"/>
  <c r="C91" i="5" s="1"/>
  <c r="J95" i="5"/>
  <c r="C95" i="5" s="1"/>
  <c r="J80" i="5" l="1"/>
  <c r="C80" i="5" s="1"/>
  <c r="J71" i="5"/>
  <c r="C71" i="5" s="1"/>
  <c r="J60" i="5"/>
  <c r="C60" i="5" s="1"/>
  <c r="J72" i="5"/>
  <c r="C72" i="5" s="1"/>
  <c r="J87" i="5"/>
  <c r="C87" i="5" s="1"/>
  <c r="J62" i="5"/>
  <c r="C62" i="5" s="1"/>
  <c r="J73" i="5"/>
  <c r="C73" i="5" s="1"/>
  <c r="J84" i="5"/>
  <c r="C84" i="5" s="1"/>
  <c r="J56" i="5"/>
  <c r="J77" i="5"/>
  <c r="C77" i="5" s="1"/>
  <c r="J93" i="5"/>
  <c r="C93" i="5" s="1"/>
  <c r="J20" i="5"/>
  <c r="J35" i="5"/>
  <c r="C35" i="5" s="1"/>
  <c r="J49" i="5"/>
  <c r="J69" i="5"/>
  <c r="C69" i="5" s="1"/>
  <c r="J75" i="5"/>
  <c r="C75" i="5" s="1"/>
  <c r="J55" i="5"/>
  <c r="C55" i="5" s="1"/>
  <c r="J12" i="5"/>
  <c r="J48" i="5"/>
  <c r="J16" i="5"/>
  <c r="J46" i="5"/>
  <c r="C46" i="5" s="1"/>
  <c r="J58" i="5"/>
  <c r="C58" i="5" s="1"/>
  <c r="J52" i="5"/>
  <c r="C52" i="5" s="1"/>
  <c r="I89" i="5" a="1"/>
  <c r="I89" i="5" s="1"/>
  <c r="J89" i="5" s="1"/>
  <c r="C89" i="5" s="1"/>
  <c r="I15" i="5" a="1"/>
  <c r="I15" i="5" s="1"/>
  <c r="J15" i="5" s="1"/>
  <c r="I32" i="5" a="1"/>
  <c r="I32" i="5" s="1"/>
  <c r="J32" i="5" s="1"/>
  <c r="C32" i="5" s="1"/>
  <c r="I18" i="5" a="1"/>
  <c r="I18" i="5" s="1"/>
  <c r="J18" i="5" s="1"/>
  <c r="I53" i="5" a="1"/>
  <c r="I53" i="5" s="1"/>
  <c r="J53" i="5" s="1"/>
  <c r="C53" i="5" s="1"/>
  <c r="I17" i="5" a="1"/>
  <c r="I17" i="5" s="1"/>
  <c r="J17" i="5" s="1"/>
  <c r="I37" i="5" a="1"/>
  <c r="I37" i="5" s="1"/>
  <c r="J37" i="5" s="1"/>
  <c r="C37" i="5" s="1"/>
  <c r="I5" i="5" a="1"/>
  <c r="I5" i="5" s="1"/>
  <c r="J5" i="5" s="1"/>
  <c r="I11" i="5" a="1"/>
  <c r="I11" i="5" s="1"/>
  <c r="J11" i="5" s="1"/>
  <c r="J67" i="5"/>
  <c r="C67" i="5" s="1"/>
  <c r="I63" i="5" a="1"/>
  <c r="I63" i="5" s="1"/>
  <c r="J63" i="5" s="1"/>
  <c r="C63" i="5" s="1"/>
  <c r="I29" i="5" a="1"/>
  <c r="I29" i="5" s="1"/>
  <c r="J29" i="5" s="1"/>
  <c r="C29" i="5" s="1"/>
  <c r="I22" i="5" a="1"/>
  <c r="I22" i="5" s="1"/>
  <c r="J22" i="5" s="1"/>
  <c r="C22" i="5" s="1"/>
  <c r="I21" i="5" a="1"/>
  <c r="I21" i="5" s="1"/>
  <c r="J21" i="5" s="1"/>
  <c r="I33" i="5" a="1"/>
  <c r="I33" i="5" s="1"/>
  <c r="J33" i="5" s="1"/>
  <c r="C33" i="5" s="1"/>
  <c r="J79" i="5"/>
  <c r="C79" i="5" s="1"/>
  <c r="I7" i="5" a="1"/>
  <c r="I7" i="5" s="1"/>
  <c r="J7" i="5" s="1"/>
  <c r="I14" i="5" a="1"/>
  <c r="I14" i="5" s="1"/>
  <c r="J14" i="5" s="1"/>
  <c r="I23" i="5" a="1"/>
  <c r="I23" i="5" s="1"/>
  <c r="J23" i="5" s="1"/>
  <c r="I10" i="5" a="1"/>
  <c r="I10" i="5" s="1"/>
  <c r="J10" i="5" s="1"/>
  <c r="I25" i="5" a="1"/>
  <c r="I25" i="5" s="1"/>
  <c r="J25" i="5" s="1"/>
  <c r="J66" i="5"/>
  <c r="C66" i="5" s="1"/>
  <c r="J45" i="5"/>
  <c r="C45" i="5" s="1"/>
  <c r="J30" i="5"/>
  <c r="C30" i="5" s="1"/>
  <c r="I76" i="5" a="1"/>
  <c r="I76" i="5" s="1"/>
  <c r="J76" i="5" s="1"/>
  <c r="C76" i="5" s="1"/>
  <c r="I13" i="5" a="1"/>
  <c r="I13" i="5" s="1"/>
  <c r="J13" i="5" s="1"/>
  <c r="I57" i="5" a="1"/>
  <c r="I57" i="5" s="1"/>
  <c r="J57" i="5" s="1"/>
  <c r="C57" i="5" s="1"/>
  <c r="I9" i="5" a="1"/>
  <c r="I9" i="5" s="1"/>
  <c r="J9" i="5" s="1"/>
  <c r="I61" i="5" a="1"/>
  <c r="I61" i="5" s="1"/>
  <c r="J61" i="5" s="1"/>
  <c r="C61" i="5" s="1"/>
  <c r="I19" i="5" a="1"/>
  <c r="I19" i="5" s="1"/>
  <c r="J19" i="5" s="1"/>
  <c r="J36" i="5"/>
  <c r="C36" i="5" s="1"/>
  <c r="I51" i="5" a="1"/>
  <c r="I51" i="5" s="1"/>
  <c r="J51" i="5" s="1"/>
  <c r="C51" i="5" s="1"/>
  <c r="I34" i="5" a="1"/>
  <c r="I34" i="5" s="1"/>
  <c r="J34" i="5" s="1"/>
  <c r="I47" i="5" a="1"/>
  <c r="I47" i="5" s="1"/>
  <c r="J47" i="5" s="1"/>
  <c r="I26" i="5" a="1"/>
  <c r="I26" i="5" s="1"/>
  <c r="J26" i="5" s="1"/>
  <c r="I6" i="5" a="1"/>
  <c r="I6" i="5" s="1"/>
  <c r="J6" i="5" s="1"/>
  <c r="J44" i="5"/>
  <c r="C44" i="5" s="1"/>
  <c r="J28" i="5"/>
  <c r="J40" i="5"/>
  <c r="J78" i="5"/>
  <c r="C78" i="5" s="1"/>
  <c r="J83" i="5"/>
  <c r="C83" i="5" s="1"/>
  <c r="J31" i="5"/>
  <c r="C31" i="5" s="1"/>
  <c r="J4" i="5"/>
  <c r="C41" i="5" s="1"/>
  <c r="J74" i="5"/>
  <c r="C74" i="5" s="1"/>
  <c r="J50" i="5"/>
  <c r="C50" i="5" s="1"/>
  <c r="J39" i="5"/>
  <c r="C39" i="5" s="1"/>
  <c r="J68" i="5"/>
  <c r="C68" i="5" s="1"/>
  <c r="J90" i="5"/>
  <c r="C90" i="5" s="1"/>
  <c r="J43" i="5"/>
  <c r="C43" i="5" s="1"/>
  <c r="J54" i="5"/>
  <c r="C54" i="5" s="1"/>
  <c r="J70" i="5"/>
  <c r="C70" i="5" s="1"/>
  <c r="J24" i="5"/>
  <c r="J38" i="5"/>
  <c r="J42" i="5"/>
  <c r="C42" i="5" s="1"/>
  <c r="J8" i="5"/>
  <c r="J59" i="5"/>
  <c r="C59" i="5" s="1"/>
  <c r="C64" i="5" l="1"/>
  <c r="C34" i="5"/>
  <c r="C6" i="5"/>
  <c r="C10" i="5"/>
  <c r="C18" i="5"/>
  <c r="C48" i="5"/>
  <c r="C24" i="5"/>
  <c r="C8" i="5"/>
  <c r="C20" i="5"/>
  <c r="C26" i="5"/>
  <c r="C11" i="5"/>
  <c r="C16" i="5"/>
  <c r="C28" i="5"/>
  <c r="C47" i="5"/>
  <c r="C13" i="5"/>
  <c r="C21" i="5"/>
  <c r="C17" i="5"/>
  <c r="C25" i="5"/>
  <c r="C19" i="5"/>
  <c r="C23" i="5"/>
  <c r="C9" i="5"/>
  <c r="C15" i="5"/>
  <c r="C56" i="5"/>
  <c r="C12" i="5"/>
  <c r="C49" i="5"/>
  <c r="C40" i="5"/>
  <c r="C14" i="5"/>
  <c r="C38" i="5"/>
  <c r="C7" i="5"/>
  <c r="C5" i="5"/>
  <c r="C99" i="5"/>
  <c r="C103" i="5"/>
  <c r="C107" i="5"/>
  <c r="C111" i="5"/>
  <c r="C115" i="5"/>
  <c r="C119" i="5"/>
  <c r="C123" i="5"/>
  <c r="C127" i="5"/>
  <c r="C131" i="5"/>
  <c r="C135" i="5"/>
  <c r="C139" i="5"/>
  <c r="C143" i="5"/>
  <c r="C147" i="5"/>
  <c r="C151" i="5"/>
  <c r="C155" i="5"/>
  <c r="C159" i="5"/>
  <c r="C163" i="5"/>
  <c r="C167" i="5"/>
  <c r="C171" i="5"/>
  <c r="C175" i="5"/>
  <c r="C179" i="5"/>
  <c r="C183" i="5"/>
  <c r="C187" i="5"/>
  <c r="C191" i="5"/>
  <c r="C195" i="5"/>
  <c r="C199" i="5"/>
  <c r="C100" i="5"/>
  <c r="C104" i="5"/>
  <c r="C108" i="5"/>
  <c r="C112" i="5"/>
  <c r="C116" i="5"/>
  <c r="C120" i="5"/>
  <c r="C124" i="5"/>
  <c r="C128" i="5"/>
  <c r="C132" i="5"/>
  <c r="C136" i="5"/>
  <c r="C140" i="5"/>
  <c r="C144" i="5"/>
  <c r="C148" i="5"/>
  <c r="C152" i="5"/>
  <c r="C156" i="5"/>
  <c r="C160" i="5"/>
  <c r="C164" i="5"/>
  <c r="C168" i="5"/>
  <c r="C172" i="5"/>
  <c r="C176" i="5"/>
  <c r="C180" i="5"/>
  <c r="C184" i="5"/>
  <c r="C188" i="5"/>
  <c r="C192" i="5"/>
  <c r="C196" i="5"/>
  <c r="C200" i="5"/>
  <c r="C101" i="5"/>
  <c r="C109" i="5"/>
  <c r="C117" i="5"/>
  <c r="C125" i="5"/>
  <c r="C133" i="5"/>
  <c r="C141" i="5"/>
  <c r="C149" i="5"/>
  <c r="C157" i="5"/>
  <c r="C165" i="5"/>
  <c r="C173" i="5"/>
  <c r="C181" i="5"/>
  <c r="C189" i="5"/>
  <c r="C197" i="5"/>
  <c r="C102" i="5"/>
  <c r="C110" i="5"/>
  <c r="C118" i="5"/>
  <c r="C126" i="5"/>
  <c r="C134" i="5"/>
  <c r="C142" i="5"/>
  <c r="C150" i="5"/>
  <c r="C158" i="5"/>
  <c r="C166" i="5"/>
  <c r="C174" i="5"/>
  <c r="C182" i="5"/>
  <c r="C190" i="5"/>
  <c r="C198" i="5"/>
  <c r="C105" i="5"/>
  <c r="C121" i="5"/>
  <c r="C137" i="5"/>
  <c r="C153" i="5"/>
  <c r="C169" i="5"/>
  <c r="C185" i="5"/>
  <c r="C106" i="5"/>
  <c r="C122" i="5"/>
  <c r="C138" i="5"/>
  <c r="C154" i="5"/>
  <c r="C170" i="5"/>
  <c r="C186" i="5"/>
  <c r="C113" i="5"/>
  <c r="C129" i="5"/>
  <c r="C145" i="5"/>
  <c r="C161" i="5"/>
  <c r="C177" i="5"/>
  <c r="C193" i="5"/>
  <c r="C146" i="5"/>
  <c r="C194" i="5"/>
  <c r="C98" i="5"/>
  <c r="C162" i="5"/>
  <c r="C130" i="5"/>
  <c r="C114" i="5"/>
  <c r="C178" i="5"/>
  <c r="C4" i="5"/>
  <c r="B42" i="5"/>
  <c r="B59" i="5"/>
  <c r="B68" i="5"/>
  <c r="B43" i="5"/>
  <c r="B38" i="5"/>
  <c r="B90" i="5"/>
  <c r="B39" i="5"/>
  <c r="B49" i="5"/>
  <c r="B46" i="5"/>
  <c r="B71" i="5"/>
  <c r="B40" i="5"/>
  <c r="B14" i="5"/>
  <c r="B58" i="5"/>
  <c r="B79" i="5"/>
  <c r="B55" i="5"/>
  <c r="B76" i="5"/>
  <c r="B8" i="5"/>
  <c r="B24" i="5"/>
  <c r="B81" i="5"/>
  <c r="B29" i="5"/>
  <c r="B48" i="5"/>
  <c r="B7" i="5"/>
  <c r="B84" i="5"/>
  <c r="B62" i="5"/>
  <c r="B91" i="5"/>
  <c r="B22" i="5"/>
  <c r="B72" i="5"/>
  <c r="B97" i="5"/>
  <c r="B87" i="5"/>
  <c r="B85" i="5"/>
  <c r="B44" i="5"/>
  <c r="B37" i="5"/>
  <c r="B77" i="5"/>
  <c r="B96" i="5"/>
  <c r="B51" i="5"/>
  <c r="B36" i="5"/>
  <c r="B54" i="5"/>
  <c r="B26" i="5"/>
  <c r="B50" i="5"/>
  <c r="B98" i="5"/>
  <c r="B100" i="5"/>
  <c r="B102" i="5"/>
  <c r="B104" i="5"/>
  <c r="B106" i="5"/>
  <c r="B108" i="5"/>
  <c r="B110" i="5"/>
  <c r="B112" i="5"/>
  <c r="B114" i="5"/>
  <c r="B116" i="5"/>
  <c r="B118" i="5"/>
  <c r="B120" i="5"/>
  <c r="B122" i="5"/>
  <c r="B124" i="5"/>
  <c r="B126" i="5"/>
  <c r="B128" i="5"/>
  <c r="B130" i="5"/>
  <c r="B132" i="5"/>
  <c r="B134" i="5"/>
  <c r="B136" i="5"/>
  <c r="B138" i="5"/>
  <c r="B99" i="5"/>
  <c r="B101" i="5"/>
  <c r="B103" i="5"/>
  <c r="B105" i="5"/>
  <c r="B107" i="5"/>
  <c r="B109" i="5"/>
  <c r="B111" i="5"/>
  <c r="B113" i="5"/>
  <c r="B115" i="5"/>
  <c r="B117" i="5"/>
  <c r="B119" i="5"/>
  <c r="B121" i="5"/>
  <c r="B123" i="5"/>
  <c r="B125" i="5"/>
  <c r="B127" i="5"/>
  <c r="B129" i="5"/>
  <c r="B131" i="5"/>
  <c r="B133" i="5"/>
  <c r="B135" i="5"/>
  <c r="B137" i="5"/>
  <c r="B141" i="5"/>
  <c r="B146" i="5"/>
  <c r="B149" i="5"/>
  <c r="B154" i="5"/>
  <c r="B157" i="5"/>
  <c r="B162" i="5"/>
  <c r="B165" i="5"/>
  <c r="B170" i="5"/>
  <c r="B173" i="5"/>
  <c r="B4" i="5"/>
  <c r="B139" i="5"/>
  <c r="B144" i="5"/>
  <c r="B147" i="5"/>
  <c r="B152" i="5"/>
  <c r="B155" i="5"/>
  <c r="B160" i="5"/>
  <c r="B163" i="5"/>
  <c r="B168" i="5"/>
  <c r="B171" i="5"/>
  <c r="B176" i="5"/>
  <c r="B178" i="5"/>
  <c r="B180" i="5"/>
  <c r="B182" i="5"/>
  <c r="B184" i="5"/>
  <c r="B186" i="5"/>
  <c r="B188" i="5"/>
  <c r="B190" i="5"/>
  <c r="B192" i="5"/>
  <c r="B194" i="5"/>
  <c r="B196" i="5"/>
  <c r="B198" i="5"/>
  <c r="B200" i="5"/>
  <c r="B142" i="5"/>
  <c r="B145" i="5"/>
  <c r="B150" i="5"/>
  <c r="B153" i="5"/>
  <c r="B158" i="5"/>
  <c r="B161" i="5"/>
  <c r="B166" i="5"/>
  <c r="B169" i="5"/>
  <c r="B174" i="5"/>
  <c r="B140" i="5"/>
  <c r="B143" i="5"/>
  <c r="B148" i="5"/>
  <c r="B151" i="5"/>
  <c r="B156" i="5"/>
  <c r="B159" i="5"/>
  <c r="B164" i="5"/>
  <c r="B167" i="5"/>
  <c r="B172" i="5"/>
  <c r="B175" i="5"/>
  <c r="B177" i="5"/>
  <c r="B179" i="5"/>
  <c r="B181" i="5"/>
  <c r="B183" i="5"/>
  <c r="B185" i="5"/>
  <c r="B187" i="5"/>
  <c r="B189" i="5"/>
  <c r="B191" i="5"/>
  <c r="B193" i="5"/>
  <c r="B195" i="5"/>
  <c r="B197" i="5"/>
  <c r="B199" i="5"/>
  <c r="B33" i="5"/>
  <c r="B6" i="5"/>
  <c r="B57" i="5"/>
  <c r="B41" i="5"/>
  <c r="B65" i="5"/>
  <c r="B94" i="5"/>
  <c r="B10" i="5"/>
  <c r="B89" i="5"/>
  <c r="B30" i="5"/>
  <c r="B56" i="5"/>
  <c r="B67" i="5"/>
  <c r="B61" i="5"/>
  <c r="B31" i="5"/>
  <c r="B78" i="5"/>
  <c r="B28" i="5"/>
  <c r="B23" i="5"/>
  <c r="B52" i="5"/>
  <c r="B86" i="5"/>
  <c r="B53" i="5"/>
  <c r="B73" i="5"/>
  <c r="B47" i="5"/>
  <c r="B93" i="5"/>
  <c r="B12" i="5"/>
  <c r="B74" i="5"/>
  <c r="B25" i="5"/>
  <c r="B19" i="5"/>
  <c r="B66" i="5"/>
  <c r="B35" i="5"/>
  <c r="B15" i="5"/>
  <c r="B83" i="5"/>
  <c r="B11" i="5"/>
  <c r="B27" i="5"/>
  <c r="B32" i="5"/>
  <c r="B63" i="5"/>
  <c r="B70" i="5"/>
  <c r="B21" i="5"/>
  <c r="B20" i="5"/>
  <c r="B95" i="5"/>
  <c r="B64" i="5"/>
  <c r="B5" i="5"/>
  <c r="B9" i="5"/>
  <c r="B80" i="5"/>
  <c r="B82" i="5"/>
  <c r="B13" i="5"/>
  <c r="B45" i="5"/>
  <c r="B92" i="5"/>
  <c r="B69" i="5"/>
  <c r="B16" i="5"/>
  <c r="B17" i="5"/>
  <c r="B18" i="5"/>
  <c r="B88" i="5"/>
  <c r="B34" i="5"/>
  <c r="B60" i="5"/>
  <c r="B75" i="5"/>
  <c r="A2" i="7" l="1" a="1"/>
  <c r="A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<sst xmlns="http://schemas.openxmlformats.org/spreadsheetml/2006/main" count="6084" uniqueCount="234">
  <si>
    <t>80% Rounds</t>
  </si>
  <si>
    <t>Sum Total of Gross Differentials of Lowest 80% Rounds</t>
  </si>
  <si>
    <t>Ave Gross Diff of Lowest 80% Rounds</t>
  </si>
  <si>
    <t>Pos</t>
  </si>
  <si>
    <t>Player</t>
  </si>
  <si>
    <t>Club</t>
  </si>
  <si>
    <t>Events</t>
  </si>
  <si>
    <t>[ranking.object_gn_perf_gross.scorename]</t>
  </si>
  <si>
    <t>Diff</t>
  </si>
  <si>
    <t>Durbanville Golf Club</t>
  </si>
  <si>
    <t>Atlantic Beach Links</t>
  </si>
  <si>
    <t>Westlake Golf Club</t>
  </si>
  <si>
    <t>Milnerton Golf Club</t>
  </si>
  <si>
    <t>King David Mowbray Golf Club</t>
  </si>
  <si>
    <t>Clovelly Country Club</t>
  </si>
  <si>
    <t>Bellville Golf Club</t>
  </si>
  <si>
    <t>Erinvale Golf Club</t>
  </si>
  <si>
    <t>Somerset West Golf Club</t>
  </si>
  <si>
    <t>Royal Cape Golf Club</t>
  </si>
  <si>
    <t>Metropolitan Golf Club</t>
  </si>
  <si>
    <t>Rondebosch Golf Club</t>
  </si>
  <si>
    <t>Pre-ReCalced Ranking</t>
  </si>
  <si>
    <t>Rank</t>
  </si>
  <si>
    <t>Avg Gross Diff of Lowest 80% Rounds</t>
  </si>
  <si>
    <t/>
  </si>
  <si>
    <t>Kuils River Golf Club</t>
  </si>
  <si>
    <t>Steenberg Golf Club</t>
  </si>
  <si>
    <t>DNQ</t>
  </si>
  <si>
    <t>Henru Walters</t>
  </si>
  <si>
    <t>Evan Marais</t>
  </si>
  <si>
    <t>Strand Golf Club</t>
  </si>
  <si>
    <t>Nicholas Schrieder</t>
  </si>
  <si>
    <t>Booye Walters</t>
  </si>
  <si>
    <t>Max Van Der Toolen</t>
  </si>
  <si>
    <t>Baldomero Baeza Padovano</t>
  </si>
  <si>
    <t>Noah Lamb</t>
  </si>
  <si>
    <t>Devan Vercuiel</t>
  </si>
  <si>
    <t>Adam Perring</t>
  </si>
  <si>
    <t>Zach Potgieter</t>
  </si>
  <si>
    <t>Taite Sauls</t>
  </si>
  <si>
    <t>Ollie Malyon</t>
  </si>
  <si>
    <t>Dale Michael Barker</t>
  </si>
  <si>
    <t>Traigh Pathon</t>
  </si>
  <si>
    <t>Christopher Nimb</t>
  </si>
  <si>
    <t>Keaton Filander</t>
  </si>
  <si>
    <t>Codi Ruiters</t>
  </si>
  <si>
    <t>Parow Golf Club</t>
  </si>
  <si>
    <t>Sum Total of Gross Diffs of Lowest 80% Rounds</t>
  </si>
  <si>
    <t>Joel Neethling</t>
  </si>
  <si>
    <t>Benjamin Nicholas Smuts</t>
  </si>
  <si>
    <t>Kyle Abbott</t>
  </si>
  <si>
    <t>James Mason Janssen</t>
  </si>
  <si>
    <t>WP Boys U19 IPT 25/26</t>
  </si>
  <si>
    <t>Arman Patel</t>
  </si>
  <si>
    <t>Ryan Michael Meyer</t>
  </si>
  <si>
    <t>Landon Zaruba</t>
  </si>
  <si>
    <t>Luke Dylan Monteiro</t>
  </si>
  <si>
    <t>Michael Beaton</t>
  </si>
  <si>
    <t>Tristan Adriaans</t>
  </si>
  <si>
    <t>Joshua Peter Matthysen</t>
  </si>
  <si>
    <t>Fabio Duca</t>
  </si>
  <si>
    <t>Tyrese Smart</t>
  </si>
  <si>
    <t>Vincent Venter</t>
  </si>
  <si>
    <t>Gerhard Maree</t>
  </si>
  <si>
    <t>Luke Rodrigues</t>
  </si>
  <si>
    <t>Paul Reidenbach</t>
  </si>
  <si>
    <t>Christian Lotz</t>
  </si>
  <si>
    <t>Daniel Arnold</t>
  </si>
  <si>
    <t>Jude Samuels</t>
  </si>
  <si>
    <t>Mbaliyethu Mgodeli</t>
  </si>
  <si>
    <t>Siphelele Mateza</t>
  </si>
  <si>
    <t>Stian Basson</t>
  </si>
  <si>
    <t>72,15</t>
  </si>
  <si>
    <t>73,75</t>
  </si>
  <si>
    <t>73,31</t>
  </si>
  <si>
    <t>73,64</t>
  </si>
  <si>
    <t>72,64</t>
  </si>
  <si>
    <t>72,45</t>
  </si>
  <si>
    <t>71,60</t>
  </si>
  <si>
    <t>74,64</t>
  </si>
  <si>
    <t>71,84</t>
  </si>
  <si>
    <t>71,38</t>
  </si>
  <si>
    <t>73,00</t>
  </si>
  <si>
    <t>Erinvale Open - Gross - Men</t>
  </si>
  <si>
    <t>Westlake Junior Championship - Sun, May  3  Boys U/19 A - Gross</t>
  </si>
  <si>
    <t>Metropolitan Open - Gross - Men</t>
  </si>
  <si>
    <t>NOMADS SA Boys U19 Stroke Play Championship</t>
  </si>
  <si>
    <t>SA Juniors International 2026 Boys</t>
  </si>
  <si>
    <t>Strand Open - Gross - Men</t>
  </si>
  <si>
    <t>GolfRSA International Amateur 2026 - Men's Section</t>
  </si>
  <si>
    <t>Durbanville Open - Gross - Men</t>
  </si>
  <si>
    <t>South African Amateur Championship 2026 - All Golfers</t>
  </si>
  <si>
    <t>Kuils River Open - Gross - Men</t>
  </si>
  <si>
    <t>NOMADS Inland NOoM 1 2026</t>
  </si>
  <si>
    <t>NOMADS Coastal NOoM 1 (Boys &amp; Girls) 2026 - Boys</t>
  </si>
  <si>
    <t>72,05</t>
  </si>
  <si>
    <t>71,59</t>
  </si>
  <si>
    <t>71,33</t>
  </si>
  <si>
    <t>72,50</t>
  </si>
  <si>
    <t>72,60</t>
  </si>
  <si>
    <t>71,31</t>
  </si>
  <si>
    <t>70,71</t>
  </si>
  <si>
    <t>68,86</t>
  </si>
  <si>
    <t>69,09</t>
  </si>
  <si>
    <t>74,89</t>
  </si>
  <si>
    <t>71,57</t>
  </si>
  <si>
    <t>70,19</t>
  </si>
  <si>
    <t>70,52</t>
  </si>
  <si>
    <t>73,32</t>
  </si>
  <si>
    <t>74,57</t>
  </si>
  <si>
    <t>71,09</t>
  </si>
  <si>
    <t>70,42</t>
  </si>
  <si>
    <t>72,46</t>
  </si>
  <si>
    <t>71,87</t>
  </si>
  <si>
    <t>76,88</t>
  </si>
  <si>
    <t>73,55</t>
  </si>
  <si>
    <t>73,09</t>
  </si>
  <si>
    <t>71,66</t>
  </si>
  <si>
    <t>Aerron Gelderblom</t>
  </si>
  <si>
    <t>Jacobus Abraham Smit</t>
  </si>
  <si>
    <t>Tiaan Louw</t>
  </si>
  <si>
    <t>Christopher Gelderblom</t>
  </si>
  <si>
    <t>Bryce Mogridge</t>
  </si>
  <si>
    <t>Deon (jnr) Maritz</t>
  </si>
  <si>
    <t>Keagan Webb</t>
  </si>
  <si>
    <t>Aaron Sternberg</t>
  </si>
  <si>
    <t>Alex Utterson</t>
  </si>
  <si>
    <t>Liam Nel</t>
  </si>
  <si>
    <t>Ryan Smith</t>
  </si>
  <si>
    <t>Daniel Roos</t>
  </si>
  <si>
    <t>William Verhage</t>
  </si>
  <si>
    <t>Luke Daniel Pillay</t>
  </si>
  <si>
    <t>Joshua Smit</t>
  </si>
  <si>
    <t>Ze Yang Li</t>
  </si>
  <si>
    <t>Winter League Team Championship - Individual</t>
  </si>
  <si>
    <t>Junior Team Challenge  - Sun, May 17: U/19 - Individual</t>
  </si>
  <si>
    <t>70,08</t>
  </si>
  <si>
    <t>75,50</t>
  </si>
  <si>
    <t>Min Age: No restriction | Max Age: U19 | No of Counting rounds: Best 80% Rounds | Min No Rounds: 25 Played | DNQ below Min Events: Yes | Gender: Male</t>
  </si>
  <si>
    <t>Arne Matthysen</t>
  </si>
  <si>
    <t>James Mcpherson</t>
  </si>
  <si>
    <t>Ryan Amraoui</t>
  </si>
  <si>
    <t>Ithandile Dlutu</t>
  </si>
  <si>
    <t>Divan Biekart</t>
  </si>
  <si>
    <t>Jean-Christian Allister Degueldre</t>
  </si>
  <si>
    <t>Christiaan Walters</t>
  </si>
  <si>
    <t>Tate De Villiers</t>
  </si>
  <si>
    <t>Triantafyllos Dimitrios Kalaitzis</t>
  </si>
  <si>
    <t>David Melt Naude</t>
  </si>
  <si>
    <t>Triston De Jongh</t>
  </si>
  <si>
    <t>Farhaan Mukadam</t>
  </si>
  <si>
    <t>Neville Brink</t>
  </si>
  <si>
    <t>Atlantis Golf Club</t>
  </si>
  <si>
    <t>Jethon Williams</t>
  </si>
  <si>
    <t>Vernon Dickson Memorial Trophy - Fri, Mar 27: Gross - Boys U/19 A</t>
  </si>
  <si>
    <t>Bellville Jnr Champs  - Sun, Feb 1: U/19 A Boys- Gross</t>
  </si>
  <si>
    <t>Strand Jnr Champs - Sun, Feb  8: Boys U/19 A - Gross</t>
  </si>
  <si>
    <t>Kuilsrivier Jnr Champs - Mon, Jan 12: Boys U/19 A - Gross</t>
  </si>
  <si>
    <t>King David Mowbray Jnr Champs - Fri, Jan 9: Boys U/19 A - Gross</t>
  </si>
  <si>
    <t>Anton Bezuidenhout Jnr Champs - Sun, Jan 11: Boys U/19 A - Gross</t>
  </si>
  <si>
    <t>Westlake Open - Gross - Men</t>
  </si>
  <si>
    <t>Parow Junior Championship - Sun, Jun  7: Gross - Boys U/19 A</t>
  </si>
  <si>
    <t>71,20</t>
  </si>
  <si>
    <t>70,93</t>
  </si>
  <si>
    <t>79,33</t>
  </si>
  <si>
    <t>Jacques Blewett</t>
  </si>
  <si>
    <t>Chace Joseph</t>
  </si>
  <si>
    <t>Thomas Pearce</t>
  </si>
  <si>
    <t>Jordan Pretorius</t>
  </si>
  <si>
    <t>Bronwyn Blood</t>
  </si>
  <si>
    <t>Nathan Tuffin</t>
  </si>
  <si>
    <t>Ashley Radcliffe</t>
  </si>
  <si>
    <t>Kazio de Leeuw</t>
  </si>
  <si>
    <t>Markwin Wanza</t>
  </si>
  <si>
    <t>Nico Grove</t>
  </si>
  <si>
    <t>Louw Daniel Schoeman</t>
  </si>
  <si>
    <t>Cheswin Terrance Damon</t>
  </si>
  <si>
    <t>George Frans Stapelberg</t>
  </si>
  <si>
    <t>Macen Lesbirel</t>
  </si>
  <si>
    <t>Luke Jacobs</t>
  </si>
  <si>
    <t>William Bassett</t>
  </si>
  <si>
    <t>Nicholas John Jansen van Rensburg</t>
  </si>
  <si>
    <t>Hendrik Van Wyk</t>
  </si>
  <si>
    <t>Larkham Brinkhuis</t>
  </si>
  <si>
    <t>Logan Ruiters</t>
  </si>
  <si>
    <t>Hudson Kiwi</t>
  </si>
  <si>
    <t>Rondebosch Open - Gross - Men</t>
  </si>
  <si>
    <t>71,74</t>
  </si>
  <si>
    <t>71,61</t>
  </si>
  <si>
    <t>Clovelly Open - Gross - Men</t>
  </si>
  <si>
    <t>71,07</t>
  </si>
  <si>
    <t>69,00</t>
  </si>
  <si>
    <t>69,71</t>
  </si>
  <si>
    <t>Metropolitan Jnr Championship  - Sun, Jun 21: Gross - Boys U/19 A</t>
  </si>
  <si>
    <t>Erinvale Jnr Championship - Wed, Jul  1: Gross - Boys U/19 A</t>
  </si>
  <si>
    <t>Milnerton Jnr Championship  - Mon, Jun 29: Gross - Boys U/19 A</t>
  </si>
  <si>
    <t>Rondebosch Jnr Championship - Fri, Jun 26: Gross - Boys U/19</t>
  </si>
  <si>
    <t>73,57</t>
  </si>
  <si>
    <t>76,20</t>
  </si>
  <si>
    <t>71,00</t>
  </si>
  <si>
    <t>Eben Van Wyk</t>
  </si>
  <si>
    <t>Tyler Reyneke</t>
  </si>
  <si>
    <t>Liam Sickel</t>
  </si>
  <si>
    <t>Age (2026/01/01)</t>
  </si>
  <si>
    <t>Cole Palmer</t>
  </si>
  <si>
    <t>Aaron Milne</t>
  </si>
  <si>
    <t>Nicholas Strydom</t>
  </si>
  <si>
    <t>Matthew Willoughby-Williams</t>
  </si>
  <si>
    <t>Jayden Patrick Jansen</t>
  </si>
  <si>
    <t>Atlantic Beach Links Open - Gross - Men</t>
  </si>
  <si>
    <t>74,00</t>
  </si>
  <si>
    <t>74,79</t>
  </si>
  <si>
    <t>76,67</t>
  </si>
  <si>
    <t>72,89</t>
  </si>
  <si>
    <t>Max Holtzhausen</t>
  </si>
  <si>
    <t>WP Closed Championship - Gross - Men</t>
  </si>
  <si>
    <t>Clovelly Jnr Championship - Sun, Jul 26: Gross - Boys U/19 A</t>
  </si>
  <si>
    <t>Royal Cape Jnr Championship  - Mon, Jul 20: Gross - Boys U/19 A</t>
  </si>
  <si>
    <t>Nedbank Junior Challenge</t>
  </si>
  <si>
    <t>Somerset West Jnr Championship  - Fri, Jul 17: Gross - Boys U/19 A</t>
  </si>
  <si>
    <t>Nomads Coastal Noom 2 - GN</t>
  </si>
  <si>
    <t>71,75</t>
  </si>
  <si>
    <t>69,88</t>
  </si>
  <si>
    <t>75,40</t>
  </si>
  <si>
    <t>74,56</t>
  </si>
  <si>
    <t>70,23</t>
  </si>
  <si>
    <t>70,45</t>
  </si>
  <si>
    <t>69,06</t>
  </si>
  <si>
    <t>75,32</t>
  </si>
  <si>
    <t>72,92</t>
  </si>
  <si>
    <t>Luke Willoughby-Williams</t>
  </si>
  <si>
    <t>Nomads Inland Noom 2 Boys</t>
  </si>
  <si>
    <t>Nomads Coastal Noom 2 Boys</t>
  </si>
  <si>
    <t>Last Tournaments Added:  WP Closed Championship - Gross Men; Clovelly Junior Championship - Sun, Jul 26: Gross - Boys U/19 A; Nedbank Junior Challenge; Nomads Inland Noom 2 - Boys; Nomads Coastal Noom 2 -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</si>
</sst>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rgb="FF00B05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rgb="FF00B050"/>
      <name val="Calibri"/>
      <family val="2"/>
      <charset val="204"/>
    </font>
    <font>
      <sz val="18"/>
      <name val="Segoe UI Light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0000FF"/>
        <bgColor rgb="FF000000"/>
      </patternFill>
    </fill>
  </fills>
  <borders count="10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/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/>
      <right/>
      <top style="thin">
        <color rgb="FFE7E6E6"/>
      </top>
      <bottom style="thin">
        <color rgb="FFE7E6E6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left" vertical="top" wrapText="1"/>
    </xf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2" xfId="0" applyNumberFormat="1" applyBorder="1"/>
    <xf numFmtId="2" fontId="0" fillId="0" borderId="4" xfId="0" applyNumberFormat="1" applyBorder="1"/>
    <xf numFmtId="2" fontId="10" fillId="3" borderId="7" xfId="0" applyNumberFormat="1" applyFont="1" applyFill="1" applyBorder="1" applyAlignment="1" applyProtection="1">
      <alignment horizontal="center" vertical="center" wrapText="1"/>
      <protection hidden="1"/>
    </xf>
    <xf numFmtId="1" fontId="0" fillId="0" borderId="2" xfId="0" applyNumberFormat="1" applyBorder="1" applyAlignment="1">
      <alignment horizontal="center"/>
    </xf>
    <xf numFmtId="2" fontId="10" fillId="3" borderId="5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8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0" fontId="9" fillId="2" borderId="9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4F82-66BA-41EB-89CE-A004173202D4}">
  <sheetPr codeName="Sheet1"/>
  <dimension ref="A1:CV200"/>
  <sheetViews>
    <sheetView topLeftCell="A69" workbookViewId="0">
      <selection activeCell="C4" sqref="C4:C200"/>
    </sheetView>
  </sheetViews>
  <sheetFormatPr baseColWidth="10" defaultColWidth="8.83203125" defaultRowHeight="15" x14ac:dyDescent="0.2"/>
  <sheetData>
    <row r="1" spans="1:100" x14ac:dyDescent="0.2">
      <c r="A1" t="e">
        <f>IF(#REF!&lt;&gt;"",#REF!,"")</f>
        <v>#REF!</v>
      </c>
      <c r="D1" t="e">
        <f>IF(#REF!&lt;&gt;"",#REF!,"")</f>
        <v>#REF!</v>
      </c>
      <c r="E1" t="e">
        <f>IF(#REF!&lt;&gt;"",#REF!,"")</f>
        <v>#REF!</v>
      </c>
      <c r="F1" t="e">
        <f>IF(#REF!&lt;&gt;"",#REF!,"")</f>
        <v>#REF!</v>
      </c>
      <c r="G1" t="e">
        <f>IF(#REF!&lt;&gt;"",#REF!,"")</f>
        <v>#REF!</v>
      </c>
      <c r="H1" s="30" t="s">
        <v>0</v>
      </c>
      <c r="I1" s="30" t="s">
        <v>1</v>
      </c>
      <c r="J1" s="30" t="s">
        <v>2</v>
      </c>
      <c r="L1" t="e">
        <f>IF(L2="","",IF(#REF!&lt;&gt;"",#REF!,IF(#REF!&lt;&gt;"",#REF!,IF(#REF!&lt;&gt;"",#REF!,""))))</f>
        <v>#REF!</v>
      </c>
      <c r="M1" t="e">
        <f>IF(M2="","",IF(#REF!&lt;&gt;"",#REF!,IF(#REF!&lt;&gt;"",#REF!,IF(#REF!&lt;&gt;"",#REF!,IF(#REF!&lt;&gt;"",#REF!,"")))))</f>
        <v>#REF!</v>
      </c>
      <c r="N1" t="e">
        <f>IF(N2="","",IF(#REF!&lt;&gt;"",#REF!,IF(#REF!&lt;&gt;"",#REF!,IF(#REF!&lt;&gt;"",#REF!,IF(#REF!&lt;&gt;"",#REF!,"")))))</f>
        <v>#REF!</v>
      </c>
      <c r="O1" t="e">
        <f>IF(O2="","",IF(#REF!&lt;&gt;"",#REF!,IF(#REF!&lt;&gt;"",#REF!,IF(#REF!&lt;&gt;"",#REF!,IF(#REF!&lt;&gt;"",#REF!,"")))))</f>
        <v>#REF!</v>
      </c>
      <c r="P1" t="e">
        <f>IF(P2="","",IF(#REF!&lt;&gt;"",#REF!,IF(#REF!&lt;&gt;"",#REF!,IF(#REF!&lt;&gt;"",#REF!,IF(#REF!&lt;&gt;"",#REF!,"")))))</f>
        <v>#REF!</v>
      </c>
      <c r="Q1" t="e">
        <f>IF(Q2="","",IF(#REF!&lt;&gt;"",#REF!,IF(#REF!&lt;&gt;"",#REF!,IF(#REF!&lt;&gt;"",#REF!,IF(#REF!&lt;&gt;"",#REF!,"")))))</f>
        <v>#REF!</v>
      </c>
      <c r="R1" t="e">
        <f>IF(R2="","",IF(#REF!&lt;&gt;"",#REF!,IF(#REF!&lt;&gt;"",#REF!,IF(#REF!&lt;&gt;"",#REF!,IF(#REF!&lt;&gt;"",#REF!,"")))))</f>
        <v>#REF!</v>
      </c>
      <c r="S1" t="e">
        <f>IF(S2="","",IF(#REF!&lt;&gt;"",#REF!,IF(#REF!&lt;&gt;"",#REF!,IF(#REF!&lt;&gt;"",#REF!,IF(#REF!&lt;&gt;"",#REF!,"")))))</f>
        <v>#REF!</v>
      </c>
      <c r="T1" t="e">
        <f>IF(T2="","",IF(#REF!&lt;&gt;"",#REF!,IF(#REF!&lt;&gt;"",#REF!,IF(#REF!&lt;&gt;"",#REF!,IF(#REF!&lt;&gt;"",#REF!,"")))))</f>
        <v>#REF!</v>
      </c>
      <c r="U1" t="e">
        <f>IF(U2="","",IF(#REF!&lt;&gt;"",#REF!,IF(#REF!&lt;&gt;"",#REF!,IF(#REF!&lt;&gt;"",#REF!,IF(#REF!&lt;&gt;"",#REF!,"")))))</f>
        <v>#REF!</v>
      </c>
      <c r="V1" t="e">
        <f>IF(V2="","",IF(#REF!&lt;&gt;"",#REF!,IF(#REF!&lt;&gt;"",#REF!,IF(#REF!&lt;&gt;"",#REF!,IF(#REF!&lt;&gt;"",#REF!,"")))))</f>
        <v>#REF!</v>
      </c>
      <c r="W1" t="e">
        <f>IF(W2="","",IF(#REF!&lt;&gt;"",#REF!,IF(#REF!&lt;&gt;"",#REF!,IF(#REF!&lt;&gt;"",#REF!,IF(#REF!&lt;&gt;"",#REF!,"")))))</f>
        <v>#REF!</v>
      </c>
      <c r="X1" t="e">
        <f>IF(X2="","",IF(#REF!&lt;&gt;"",#REF!,IF(#REF!&lt;&gt;"",#REF!,IF(#REF!&lt;&gt;"",#REF!,IF(#REF!&lt;&gt;"",#REF!,"")))))</f>
        <v>#REF!</v>
      </c>
      <c r="Y1" t="e">
        <f>IF(Y2="","",IF(#REF!&lt;&gt;"",#REF!,IF(#REF!&lt;&gt;"",#REF!,IF(#REF!&lt;&gt;"",#REF!,IF(#REF!&lt;&gt;"",#REF!,"")))))</f>
        <v>#REF!</v>
      </c>
      <c r="Z1" t="e">
        <f>IF(Z2="","",IF(#REF!&lt;&gt;"",#REF!,IF(#REF!&lt;&gt;"",#REF!,IF(#REF!&lt;&gt;"",#REF!,IF(#REF!&lt;&gt;"",#REF!,"")))))</f>
        <v>#REF!</v>
      </c>
      <c r="AA1" t="e">
        <f>IF(AA2="","",IF(#REF!&lt;&gt;"",#REF!,IF(#REF!&lt;&gt;"",#REF!,IF(#REF!&lt;&gt;"",#REF!,IF(#REF!&lt;&gt;"",#REF!,"")))))</f>
        <v>#REF!</v>
      </c>
      <c r="AB1" t="e">
        <f>IF(AB2="","",IF(#REF!&lt;&gt;"",#REF!,IF(#REF!&lt;&gt;"",#REF!,IF(#REF!&lt;&gt;"",#REF!,IF(#REF!&lt;&gt;"",#REF!,"")))))</f>
        <v>#REF!</v>
      </c>
      <c r="AC1" t="e">
        <f>IF(AC2="","",IF(#REF!&lt;&gt;"",#REF!,IF(#REF!&lt;&gt;"",#REF!,IF(#REF!&lt;&gt;"",#REF!,IF(#REF!&lt;&gt;"",#REF!,"")))))</f>
        <v>#REF!</v>
      </c>
      <c r="AD1" t="e">
        <f>IF(AD2="","",IF(#REF!&lt;&gt;"",#REF!,IF(#REF!&lt;&gt;"",#REF!,IF(#REF!&lt;&gt;"",#REF!,IF(#REF!&lt;&gt;"",#REF!,"")))))</f>
        <v>#REF!</v>
      </c>
      <c r="AE1" t="e">
        <f>IF(AE2="","",IF(#REF!&lt;&gt;"",#REF!,IF(#REF!&lt;&gt;"",#REF!,IF(#REF!&lt;&gt;"",#REF!,IF(#REF!&lt;&gt;"",#REF!,"")))))</f>
        <v>#REF!</v>
      </c>
      <c r="AF1" t="e">
        <f>IF(AF2="","",IF(#REF!&lt;&gt;"",#REF!,IF(#REF!&lt;&gt;"",#REF!,IF(#REF!&lt;&gt;"",#REF!,IF(#REF!&lt;&gt;"",#REF!,"")))))</f>
        <v>#REF!</v>
      </c>
      <c r="AG1" t="e">
        <f>IF(AG2="","",IF(#REF!&lt;&gt;"",#REF!,IF(#REF!&lt;&gt;"",#REF!,IF(#REF!&lt;&gt;"",#REF!,IF(#REF!&lt;&gt;"",#REF!,"")))))</f>
        <v>#REF!</v>
      </c>
      <c r="AH1" t="e">
        <f>IF(AH2="","",IF(#REF!&lt;&gt;"",#REF!,IF(#REF!&lt;&gt;"",#REF!,IF(#REF!&lt;&gt;"",#REF!,IF(#REF!&lt;&gt;"",#REF!,"")))))</f>
        <v>#REF!</v>
      </c>
      <c r="AI1" t="e">
        <f>IF(AI2="","",IF(#REF!&lt;&gt;"",#REF!,IF(#REF!&lt;&gt;"",#REF!,IF(#REF!&lt;&gt;"",#REF!,IF(#REF!&lt;&gt;"",#REF!,"")))))</f>
        <v>#REF!</v>
      </c>
      <c r="AJ1" t="e">
        <f>IF(AJ2="","",IF(#REF!&lt;&gt;"",#REF!,IF(#REF!&lt;&gt;"",#REF!,IF(#REF!&lt;&gt;"",#REF!,IF(#REF!&lt;&gt;"",#REF!,"")))))</f>
        <v>#REF!</v>
      </c>
      <c r="AK1" t="e">
        <f>IF(AK2="","",IF(#REF!&lt;&gt;"",#REF!,IF(#REF!&lt;&gt;"",#REF!,IF(#REF!&lt;&gt;"",#REF!,IF(#REF!&lt;&gt;"",#REF!,"")))))</f>
        <v>#REF!</v>
      </c>
      <c r="AL1" t="e">
        <f>IF(AL2="","",IF(#REF!&lt;&gt;"",#REF!,IF(#REF!&lt;&gt;"",#REF!,IF(#REF!&lt;&gt;"",#REF!,IF(#REF!&lt;&gt;"",#REF!,"")))))</f>
        <v>#REF!</v>
      </c>
      <c r="AM1" t="e">
        <f>IF(AM2="","",IF(#REF!&lt;&gt;"",#REF!,IF(#REF!&lt;&gt;"",#REF!,IF(#REF!&lt;&gt;"",#REF!,IF(#REF!&lt;&gt;"",#REF!,"")))))</f>
        <v>#REF!</v>
      </c>
      <c r="AN1" t="e">
        <f>IF(AN2="","",IF(#REF!&lt;&gt;"",#REF!,IF(#REF!&lt;&gt;"",#REF!,IF(#REF!&lt;&gt;"",#REF!,IF(#REF!&lt;&gt;"",#REF!,"")))))</f>
        <v>#REF!</v>
      </c>
      <c r="AO1" t="e">
        <f>IF(AO2="","",IF(#REF!&lt;&gt;"",#REF!,IF(#REF!&lt;&gt;"",#REF!,IF(#REF!&lt;&gt;"",#REF!,IF(#REF!&lt;&gt;"",#REF!,"")))))</f>
        <v>#REF!</v>
      </c>
      <c r="AP1" t="e">
        <f>IF(AP2="","",IF(#REF!&lt;&gt;"",#REF!,IF(#REF!&lt;&gt;"",#REF!,IF(#REF!&lt;&gt;"",#REF!,IF(#REF!&lt;&gt;"",#REF!,"")))))</f>
        <v>#REF!</v>
      </c>
      <c r="AQ1" t="e">
        <f>IF(AQ2="","",IF(#REF!&lt;&gt;"",#REF!,IF(#REF!&lt;&gt;"",#REF!,IF(#REF!&lt;&gt;"",#REF!,IF(#REF!&lt;&gt;"",#REF!,"")))))</f>
        <v>#REF!</v>
      </c>
      <c r="AR1" t="e">
        <f>IF(AR2="","",IF(#REF!&lt;&gt;"",#REF!,IF(#REF!&lt;&gt;"",#REF!,IF(#REF!&lt;&gt;"",#REF!,IF(#REF!&lt;&gt;"",#REF!,"")))))</f>
        <v>#REF!</v>
      </c>
      <c r="AS1" t="e">
        <f>IF(AS2="","",IF(#REF!&lt;&gt;"",#REF!,IF(#REF!&lt;&gt;"",#REF!,IF(#REF!&lt;&gt;"",#REF!,IF(#REF!&lt;&gt;"",#REF!,"")))))</f>
        <v>#REF!</v>
      </c>
      <c r="AT1" t="e">
        <f>IF(AT2="","",IF(#REF!&lt;&gt;"",#REF!,IF(#REF!&lt;&gt;"",#REF!,IF(#REF!&lt;&gt;"",#REF!,IF(#REF!&lt;&gt;"",#REF!,"")))))</f>
        <v>#REF!</v>
      </c>
      <c r="AU1" t="e">
        <f>IF(AU2="","",IF(#REF!&lt;&gt;"",#REF!,IF(#REF!&lt;&gt;"",#REF!,IF(#REF!&lt;&gt;"",#REF!,IF(#REF!&lt;&gt;"",#REF!,"")))))</f>
        <v>#REF!</v>
      </c>
      <c r="AV1" t="e">
        <f>IF(AV2="","",IF(#REF!&lt;&gt;"",#REF!,IF(#REF!&lt;&gt;"",#REF!,IF(#REF!&lt;&gt;"",#REF!,IF(#REF!&lt;&gt;"",#REF!,"")))))</f>
        <v>#REF!</v>
      </c>
      <c r="AW1" t="e">
        <f>IF(AW2="","",IF(#REF!&lt;&gt;"",#REF!,IF(#REF!&lt;&gt;"",#REF!,IF(#REF!&lt;&gt;"",#REF!,IF(#REF!&lt;&gt;"",#REF!,"")))))</f>
        <v>#REF!</v>
      </c>
      <c r="AX1" t="e">
        <f>IF(AX2="","",IF(#REF!&lt;&gt;"",#REF!,IF(#REF!&lt;&gt;"",#REF!,IF(#REF!&lt;&gt;"",#REF!,IF(#REF!&lt;&gt;"",#REF!,"")))))</f>
        <v>#REF!</v>
      </c>
      <c r="AY1" t="e">
        <f>IF(AY2="","",IF(#REF!&lt;&gt;"",#REF!,IF(#REF!&lt;&gt;"",#REF!,IF(#REF!&lt;&gt;"",#REF!,IF(#REF!&lt;&gt;"",#REF!,"")))))</f>
        <v>#REF!</v>
      </c>
      <c r="AZ1" t="e">
        <f>IF(AZ2="","",IF(#REF!&lt;&gt;"",#REF!,IF(#REF!&lt;&gt;"",#REF!,IF(#REF!&lt;&gt;"",#REF!,IF(#REF!&lt;&gt;"",#REF!,"")))))</f>
        <v>#REF!</v>
      </c>
      <c r="BA1" t="e">
        <f>IF(BA2="","",IF(#REF!&lt;&gt;"",#REF!,IF(#REF!&lt;&gt;"",#REF!,IF(#REF!&lt;&gt;"",#REF!,IF(#REF!&lt;&gt;"",#REF!,"")))))</f>
        <v>#REF!</v>
      </c>
      <c r="BB1" t="e">
        <f>IF(BB2="","",IF(#REF!&lt;&gt;"",#REF!,IF(#REF!&lt;&gt;"",#REF!,IF(#REF!&lt;&gt;"",#REF!,IF(#REF!&lt;&gt;"",#REF!,"")))))</f>
        <v>#REF!</v>
      </c>
      <c r="BC1" t="e">
        <f>IF(BC2="","",IF(#REF!&lt;&gt;"",#REF!,IF(#REF!&lt;&gt;"",#REF!,IF(#REF!&lt;&gt;"",#REF!,IF(#REF!&lt;&gt;"",#REF!,"")))))</f>
        <v>#REF!</v>
      </c>
      <c r="BD1" t="e">
        <f>IF(BD2="","",IF(#REF!&lt;&gt;"",#REF!,IF(#REF!&lt;&gt;"",#REF!,IF(#REF!&lt;&gt;"",#REF!,IF(#REF!&lt;&gt;"",#REF!,"")))))</f>
        <v>#REF!</v>
      </c>
      <c r="BE1" t="e">
        <f>IF(BE2="","",IF(#REF!&lt;&gt;"",#REF!,IF(#REF!&lt;&gt;"",#REF!,IF(#REF!&lt;&gt;"",#REF!,IF(#REF!&lt;&gt;"",#REF!,"")))))</f>
        <v>#REF!</v>
      </c>
      <c r="BF1" t="e">
        <f>IF(BF2="","",IF(#REF!&lt;&gt;"",#REF!,IF(#REF!&lt;&gt;"",#REF!,IF(#REF!&lt;&gt;"",#REF!,IF(#REF!&lt;&gt;"",#REF!,"")))))</f>
        <v>#REF!</v>
      </c>
      <c r="BG1" t="e">
        <f>IF(BG2="","",IF(#REF!&lt;&gt;"",#REF!,IF(#REF!&lt;&gt;"",#REF!,IF(#REF!&lt;&gt;"",#REF!,IF(#REF!&lt;&gt;"",#REF!,"")))))</f>
        <v>#REF!</v>
      </c>
      <c r="BH1" t="e">
        <f>IF(BH2="","",IF(#REF!&lt;&gt;"",#REF!,IF(#REF!&lt;&gt;"",#REF!,IF(#REF!&lt;&gt;"",#REF!,IF(#REF!&lt;&gt;"",#REF!,"")))))</f>
        <v>#REF!</v>
      </c>
      <c r="BI1" t="e">
        <f>IF(BI2="","",IF(#REF!&lt;&gt;"",#REF!,IF(#REF!&lt;&gt;"",#REF!,IF(#REF!&lt;&gt;"",#REF!,IF(#REF!&lt;&gt;"",#REF!,"")))))</f>
        <v>#REF!</v>
      </c>
      <c r="BJ1" t="e">
        <f>IF(BJ2="","",IF(#REF!&lt;&gt;"",#REF!,IF(#REF!&lt;&gt;"",#REF!,IF(#REF!&lt;&gt;"",#REF!,IF(#REF!&lt;&gt;"",#REF!,"")))))</f>
        <v>#REF!</v>
      </c>
      <c r="BK1" t="e">
        <f>IF(BK2="","",IF(#REF!&lt;&gt;"",#REF!,IF(#REF!&lt;&gt;"",#REF!,IF(#REF!&lt;&gt;"",#REF!,IF(#REF!&lt;&gt;"",#REF!,"")))))</f>
        <v>#REF!</v>
      </c>
      <c r="BL1" t="e">
        <f>IF(BL2="","",IF(#REF!&lt;&gt;"",#REF!,IF(#REF!&lt;&gt;"",#REF!,IF(#REF!&lt;&gt;"",#REF!,IF(#REF!&lt;&gt;"",#REF!,"")))))</f>
        <v>#REF!</v>
      </c>
      <c r="BM1" t="e">
        <f>IF(BM2="","",IF(#REF!&lt;&gt;"",#REF!,IF(#REF!&lt;&gt;"",#REF!,IF(#REF!&lt;&gt;"",#REF!,IF(#REF!&lt;&gt;"",#REF!,"")))))</f>
        <v>#REF!</v>
      </c>
      <c r="BN1" t="e">
        <f>IF(BN2="","",IF(#REF!&lt;&gt;"",#REF!,IF(#REF!&lt;&gt;"",#REF!,IF(#REF!&lt;&gt;"",#REF!,IF(#REF!&lt;&gt;"",#REF!,"")))))</f>
        <v>#REF!</v>
      </c>
      <c r="BO1" t="e">
        <f>IF(BO2="","",IF(#REF!&lt;&gt;"",#REF!,IF(#REF!&lt;&gt;"",#REF!,IF(#REF!&lt;&gt;"",#REF!,IF(#REF!&lt;&gt;"",#REF!,"")))))</f>
        <v>#REF!</v>
      </c>
      <c r="BP1" t="e">
        <f>IF(BP2="","",IF(#REF!&lt;&gt;"",#REF!,IF(#REF!&lt;&gt;"",#REF!,IF(#REF!&lt;&gt;"",#REF!,IF(#REF!&lt;&gt;"",#REF!,"")))))</f>
        <v>#REF!</v>
      </c>
      <c r="BQ1" t="e">
        <f>IF(BQ2="","",IF(#REF!&lt;&gt;"",#REF!,IF(#REF!&lt;&gt;"",#REF!,IF(#REF!&lt;&gt;"",#REF!,IF(#REF!&lt;&gt;"",#REF!,"")))))</f>
        <v>#REF!</v>
      </c>
      <c r="BR1" t="e">
        <f>IF(BR2="","",IF(#REF!&lt;&gt;"",#REF!,IF(#REF!&lt;&gt;"",#REF!,IF(#REF!&lt;&gt;"",#REF!,IF(#REF!&lt;&gt;"",#REF!,"")))))</f>
        <v>#REF!</v>
      </c>
      <c r="BS1" t="e">
        <f>IF(BS2="","",IF(#REF!&lt;&gt;"",#REF!,IF(#REF!&lt;&gt;"",#REF!,IF(#REF!&lt;&gt;"",#REF!,IF(#REF!&lt;&gt;"",#REF!,"")))))</f>
        <v>#REF!</v>
      </c>
      <c r="BT1" t="e">
        <f>IF(BT2="","",IF(#REF!&lt;&gt;"",#REF!,IF(#REF!&lt;&gt;"",#REF!,IF(#REF!&lt;&gt;"",#REF!,IF(#REF!&lt;&gt;"",#REF!,"")))))</f>
        <v>#REF!</v>
      </c>
      <c r="BU1" t="e">
        <f>IF(BU2="","",IF(#REF!&lt;&gt;"",#REF!,IF(#REF!&lt;&gt;"",#REF!,IF(#REF!&lt;&gt;"",#REF!,IF(#REF!&lt;&gt;"",#REF!,"")))))</f>
        <v>#REF!</v>
      </c>
      <c r="BV1" t="e">
        <f>IF(BV2="","",IF(#REF!&lt;&gt;"",#REF!,IF(#REF!&lt;&gt;"",#REF!,IF(#REF!&lt;&gt;"",#REF!,IF(#REF!&lt;&gt;"",#REF!,"")))))</f>
        <v>#REF!</v>
      </c>
      <c r="BW1" t="e">
        <f>IF(BW2="","",IF(#REF!&lt;&gt;"",#REF!,IF(#REF!&lt;&gt;"",#REF!,IF(#REF!&lt;&gt;"",#REF!,IF(#REF!&lt;&gt;"",#REF!,"")))))</f>
        <v>#REF!</v>
      </c>
      <c r="BX1" t="e">
        <f>IF(BX2="","",IF(#REF!&lt;&gt;"",#REF!,IF(#REF!&lt;&gt;"",#REF!,IF(#REF!&lt;&gt;"",#REF!,IF(#REF!&lt;&gt;"",#REF!,"")))))</f>
        <v>#REF!</v>
      </c>
      <c r="BY1" t="e">
        <f>IF(BY2="","",IF(#REF!&lt;&gt;"",#REF!,IF(#REF!&lt;&gt;"",#REF!,IF(#REF!&lt;&gt;"",#REF!,IF(#REF!&lt;&gt;"",#REF!,"")))))</f>
        <v>#REF!</v>
      </c>
      <c r="BZ1" t="e">
        <f>IF(BZ2="","",IF(#REF!&lt;&gt;"",#REF!,IF(#REF!&lt;&gt;"",#REF!,IF(#REF!&lt;&gt;"",#REF!,IF(#REF!&lt;&gt;"",#REF!,"")))))</f>
        <v>#REF!</v>
      </c>
      <c r="CA1" t="e">
        <f>IF(CA2="","",IF(#REF!&lt;&gt;"",#REF!,IF(#REF!&lt;&gt;"",#REF!,IF(#REF!&lt;&gt;"",#REF!,IF(#REF!&lt;&gt;"",#REF!,"")))))</f>
        <v>#REF!</v>
      </c>
      <c r="CB1" t="e">
        <f>IF(CB2="","",IF(#REF!&lt;&gt;"",#REF!,IF(#REF!&lt;&gt;"",#REF!,IF(#REF!&lt;&gt;"",#REF!,IF(#REF!&lt;&gt;"",#REF!,"")))))</f>
        <v>#REF!</v>
      </c>
      <c r="CC1" t="e">
        <f>IF(CC2="","",IF(#REF!&lt;&gt;"",#REF!,IF(#REF!&lt;&gt;"",#REF!,IF(#REF!&lt;&gt;"",#REF!,IF(#REF!&lt;&gt;"",#REF!,"")))))</f>
        <v>#REF!</v>
      </c>
      <c r="CD1" t="e">
        <f>IF(CD2="","",IF(#REF!&lt;&gt;"",#REF!,IF(#REF!&lt;&gt;"",#REF!,IF(#REF!&lt;&gt;"",#REF!,IF(#REF!&lt;&gt;"",#REF!,"")))))</f>
        <v>#REF!</v>
      </c>
      <c r="CE1" t="e">
        <f>IF(CE2="","",IF(#REF!&lt;&gt;"",#REF!,IF(#REF!&lt;&gt;"",#REF!,IF(#REF!&lt;&gt;"",#REF!,IF(#REF!&lt;&gt;"",#REF!,"")))))</f>
        <v>#REF!</v>
      </c>
      <c r="CF1" t="e">
        <f>IF(CF2="","",IF(#REF!&lt;&gt;"",#REF!,IF(#REF!&lt;&gt;"",#REF!,IF(#REF!&lt;&gt;"",#REF!,IF(#REF!&lt;&gt;"",#REF!,"")))))</f>
        <v>#REF!</v>
      </c>
      <c r="CG1" t="e">
        <f>IF(CG2="","",IF(#REF!&lt;&gt;"",#REF!,IF(#REF!&lt;&gt;"",#REF!,IF(#REF!&lt;&gt;"",#REF!,IF(#REF!&lt;&gt;"",#REF!,"")))))</f>
        <v>#REF!</v>
      </c>
      <c r="CH1" t="e">
        <f>IF(CH2="","",IF(#REF!&lt;&gt;"",#REF!,IF(#REF!&lt;&gt;"",#REF!,IF(#REF!&lt;&gt;"",#REF!,IF(#REF!&lt;&gt;"",#REF!,"")))))</f>
        <v>#REF!</v>
      </c>
      <c r="CI1" t="e">
        <f>IF(CI2="","",IF(#REF!&lt;&gt;"",#REF!,IF(#REF!&lt;&gt;"",#REF!,IF(#REF!&lt;&gt;"",#REF!,IF(#REF!&lt;&gt;"",#REF!,"")))))</f>
        <v>#REF!</v>
      </c>
      <c r="CJ1" t="e">
        <f>IF(CJ2="","",IF(#REF!&lt;&gt;"",#REF!,IF(#REF!&lt;&gt;"",#REF!,IF(#REF!&lt;&gt;"",#REF!,IF(#REF!&lt;&gt;"",#REF!,"")))))</f>
        <v>#REF!</v>
      </c>
      <c r="CK1" t="e">
        <f>IF(CK2="","",IF(#REF!&lt;&gt;"",#REF!,IF(#REF!&lt;&gt;"",#REF!,IF(#REF!&lt;&gt;"",#REF!,IF(#REF!&lt;&gt;"",#REF!,"")))))</f>
        <v>#REF!</v>
      </c>
      <c r="CL1" t="e">
        <f>IF(CL2="","",IF(#REF!&lt;&gt;"",#REF!,IF(#REF!&lt;&gt;"",#REF!,IF(#REF!&lt;&gt;"",#REF!,IF(#REF!&lt;&gt;"",#REF!,"")))))</f>
        <v>#REF!</v>
      </c>
      <c r="CM1" t="e">
        <f>IF(CM2="","",IF(#REF!&lt;&gt;"",#REF!,IF(#REF!&lt;&gt;"",#REF!,IF(#REF!&lt;&gt;"",#REF!,IF(#REF!&lt;&gt;"",#REF!,"")))))</f>
        <v>#REF!</v>
      </c>
      <c r="CN1" t="e">
        <f>IF(CN2="","",IF(#REF!&lt;&gt;"",#REF!,IF(#REF!&lt;&gt;"",#REF!,IF(#REF!&lt;&gt;"",#REF!,IF(#REF!&lt;&gt;"",#REF!,"")))))</f>
        <v>#REF!</v>
      </c>
      <c r="CO1" t="e">
        <f>IF(CO2="","",IF(#REF!&lt;&gt;"",#REF!,IF(#REF!&lt;&gt;"",#REF!,IF(#REF!&lt;&gt;"",#REF!,IF(#REF!&lt;&gt;"",#REF!,"")))))</f>
        <v>#REF!</v>
      </c>
      <c r="CP1" t="e">
        <f>IF(CP2="","",IF(#REF!&lt;&gt;"",#REF!,IF(#REF!&lt;&gt;"",#REF!,IF(#REF!&lt;&gt;"",#REF!,IF(#REF!&lt;&gt;"",#REF!,"")))))</f>
        <v>#REF!</v>
      </c>
      <c r="CQ1" t="e">
        <f>IF(CQ2="","",IF(#REF!&lt;&gt;"",#REF!,IF(#REF!&lt;&gt;"",#REF!,IF(#REF!&lt;&gt;"",#REF!,IF(#REF!&lt;&gt;"",#REF!,"")))))</f>
        <v>#REF!</v>
      </c>
      <c r="CR1" t="e">
        <f>IF(CR2="","",IF(#REF!&lt;&gt;"",#REF!,IF(#REF!&lt;&gt;"",#REF!,IF(#REF!&lt;&gt;"",#REF!,IF(#REF!&lt;&gt;"",#REF!,"")))))</f>
        <v>#REF!</v>
      </c>
      <c r="CS1" t="e">
        <f>IF(CS2="","",IF(#REF!&lt;&gt;"",#REF!,IF(#REF!&lt;&gt;"",#REF!,IF(#REF!&lt;&gt;"",#REF!,IF(#REF!&lt;&gt;"",#REF!,"")))))</f>
        <v>#REF!</v>
      </c>
      <c r="CT1" t="e">
        <f>IF(CT2="","",IF(#REF!&lt;&gt;"",#REF!,IF(#REF!&lt;&gt;"",#REF!,IF(#REF!&lt;&gt;"",#REF!,IF(#REF!&lt;&gt;"",#REF!,"")))))</f>
        <v>#REF!</v>
      </c>
      <c r="CU1" t="e">
        <f>IF(CU2="","",IF(#REF!&lt;&gt;"",#REF!,IF(#REF!&lt;&gt;"",#REF!,IF(#REF!&lt;&gt;"",#REF!,IF(#REF!&lt;&gt;"",#REF!,"")))))</f>
        <v>#REF!</v>
      </c>
    </row>
    <row r="2" spans="1:100" x14ac:dyDescent="0.2">
      <c r="A2" t="e">
        <f>IF(#REF!&lt;&gt;"",#REF!,"")</f>
        <v>#REF!</v>
      </c>
      <c r="D2" t="e">
        <f>IF(#REF!&lt;&gt;"",#REF!,"")</f>
        <v>#REF!</v>
      </c>
      <c r="E2" t="e">
        <f>IF(#REF!&lt;&gt;"",#REF!,"")</f>
        <v>#REF!</v>
      </c>
      <c r="F2" t="e">
        <f>IF(#REF!&lt;&gt;"",#REF!,"")</f>
        <v>#REF!</v>
      </c>
      <c r="G2" t="e">
        <f>IF(#REF!&lt;&gt;"",#REF!,"")</f>
        <v>#REF!</v>
      </c>
      <c r="H2" s="30"/>
      <c r="I2" s="30"/>
      <c r="J2" s="30"/>
      <c r="L2" t="e">
        <f>IF(#REF!&lt;&gt;"",RIGHT(#REF!,LEN(#REF!)-SEARCH("=",#REF!,1)),"")</f>
        <v>#REF!</v>
      </c>
      <c r="M2" t="e">
        <f>IF(#REF!&lt;&gt;"",RIGHT(#REF!,LEN(#REF!)-SEARCH("=",#REF!,1)),"")</f>
        <v>#REF!</v>
      </c>
      <c r="N2" t="e">
        <f>IF(#REF!&lt;&gt;"",RIGHT(#REF!,LEN(#REF!)-SEARCH("=",#REF!,1)),"")</f>
        <v>#REF!</v>
      </c>
      <c r="O2" t="e">
        <f>IF(#REF!&lt;&gt;"",RIGHT(#REF!,LEN(#REF!)-SEARCH("=",#REF!,1)),"")</f>
        <v>#REF!</v>
      </c>
      <c r="P2" t="e">
        <f>IF(#REF!&lt;&gt;"",RIGHT(#REF!,LEN(#REF!)-SEARCH("=",#REF!,1)),"")</f>
        <v>#REF!</v>
      </c>
      <c r="Q2" t="e">
        <f>IF(#REF!&lt;&gt;"",RIGHT(#REF!,LEN(#REF!)-SEARCH("=",#REF!,1)),"")</f>
        <v>#REF!</v>
      </c>
      <c r="R2" t="e">
        <f>IF(#REF!&lt;&gt;"",RIGHT(#REF!,LEN(#REF!)-SEARCH("=",#REF!,1)),"")</f>
        <v>#REF!</v>
      </c>
      <c r="S2" t="e">
        <f>IF(#REF!&lt;&gt;"",RIGHT(#REF!,LEN(#REF!)-SEARCH("=",#REF!,1)),"")</f>
        <v>#REF!</v>
      </c>
      <c r="T2" t="e">
        <f>IF(#REF!&lt;&gt;"",RIGHT(#REF!,LEN(#REF!)-SEARCH("=",#REF!,1)),"")</f>
        <v>#REF!</v>
      </c>
      <c r="U2" t="e">
        <f>IF(#REF!&lt;&gt;"",RIGHT(#REF!,LEN(#REF!)-SEARCH("=",#REF!,1)),"")</f>
        <v>#REF!</v>
      </c>
      <c r="V2" t="e">
        <f>IF(#REF!&lt;&gt;"",RIGHT(#REF!,LEN(#REF!)-SEARCH("=",#REF!,1)),"")</f>
        <v>#REF!</v>
      </c>
      <c r="W2" t="e">
        <f>IF(#REF!&lt;&gt;"",RIGHT(#REF!,LEN(#REF!)-SEARCH("=",#REF!,1)),"")</f>
        <v>#REF!</v>
      </c>
      <c r="X2" t="e">
        <f>IF(#REF!&lt;&gt;"",RIGHT(#REF!,LEN(#REF!)-SEARCH("=",#REF!,1)),"")</f>
        <v>#REF!</v>
      </c>
      <c r="Y2" t="e">
        <f>IF(#REF!&lt;&gt;"",RIGHT(#REF!,LEN(#REF!)-SEARCH("=",#REF!,1)),"")</f>
        <v>#REF!</v>
      </c>
      <c r="Z2" t="e">
        <f>IF(#REF!&lt;&gt;"",RIGHT(#REF!,LEN(#REF!)-SEARCH("=",#REF!,1)),"")</f>
        <v>#REF!</v>
      </c>
      <c r="AA2" t="e">
        <f>IF(#REF!&lt;&gt;"",RIGHT(#REF!,LEN(#REF!)-SEARCH("=",#REF!,1)),"")</f>
        <v>#REF!</v>
      </c>
      <c r="AB2" t="e">
        <f>IF(#REF!&lt;&gt;"",RIGHT(#REF!,LEN(#REF!)-SEARCH("=",#REF!,1)),"")</f>
        <v>#REF!</v>
      </c>
      <c r="AC2" t="e">
        <f>IF(#REF!&lt;&gt;"",RIGHT(#REF!,LEN(#REF!)-SEARCH("=",#REF!,1)),"")</f>
        <v>#REF!</v>
      </c>
      <c r="AD2" t="e">
        <f>IF(#REF!&lt;&gt;"",RIGHT(#REF!,LEN(#REF!)-SEARCH("=",#REF!,1)),"")</f>
        <v>#REF!</v>
      </c>
      <c r="AE2" t="e">
        <f>IF(#REF!&lt;&gt;"",RIGHT(#REF!,LEN(#REF!)-SEARCH("=",#REF!,1)),"")</f>
        <v>#REF!</v>
      </c>
      <c r="AF2" t="e">
        <f>IF(#REF!&lt;&gt;"",RIGHT(#REF!,LEN(#REF!)-SEARCH("=",#REF!,1)),"")</f>
        <v>#REF!</v>
      </c>
      <c r="AG2" t="e">
        <f>IF(#REF!&lt;&gt;"",RIGHT(#REF!,LEN(#REF!)-SEARCH("=",#REF!,1)),"")</f>
        <v>#REF!</v>
      </c>
      <c r="AH2" t="e">
        <f>IF(#REF!&lt;&gt;"",RIGHT(#REF!,LEN(#REF!)-SEARCH("=",#REF!,1)),"")</f>
        <v>#REF!</v>
      </c>
      <c r="AI2" t="e">
        <f>IF(#REF!&lt;&gt;"",RIGHT(#REF!,LEN(#REF!)-SEARCH("=",#REF!,1)),"")</f>
        <v>#REF!</v>
      </c>
      <c r="AJ2" t="e">
        <f>IF(#REF!&lt;&gt;"",RIGHT(#REF!,LEN(#REF!)-SEARCH("=",#REF!,1)),"")</f>
        <v>#REF!</v>
      </c>
      <c r="AK2" t="e">
        <f>IF(#REF!&lt;&gt;"",RIGHT(#REF!,LEN(#REF!)-SEARCH("=",#REF!,1)),"")</f>
        <v>#REF!</v>
      </c>
      <c r="AL2" t="e">
        <f>IF(#REF!&lt;&gt;"",RIGHT(#REF!,LEN(#REF!)-SEARCH("=",#REF!,1)),"")</f>
        <v>#REF!</v>
      </c>
      <c r="AM2" t="e">
        <f>IF(#REF!&lt;&gt;"",RIGHT(#REF!,LEN(#REF!)-SEARCH("=",#REF!,1)),"")</f>
        <v>#REF!</v>
      </c>
      <c r="AN2" t="e">
        <f>IF(#REF!&lt;&gt;"",RIGHT(#REF!,LEN(#REF!)-SEARCH("=",#REF!,1)),"")</f>
        <v>#REF!</v>
      </c>
      <c r="AO2" t="e">
        <f>IF(#REF!&lt;&gt;"",RIGHT(#REF!,LEN(#REF!)-SEARCH("=",#REF!,1)),"")</f>
        <v>#REF!</v>
      </c>
      <c r="AP2" t="e">
        <f>IF(#REF!&lt;&gt;"",RIGHT(#REF!,LEN(#REF!)-SEARCH("=",#REF!,1)),"")</f>
        <v>#REF!</v>
      </c>
      <c r="AQ2" t="e">
        <f>IF(#REF!&lt;&gt;"",RIGHT(#REF!,LEN(#REF!)-SEARCH("=",#REF!,1)),"")</f>
        <v>#REF!</v>
      </c>
      <c r="AR2" t="e">
        <f>IF(#REF!&lt;&gt;"",RIGHT(#REF!,LEN(#REF!)-SEARCH("=",#REF!,1)),"")</f>
        <v>#REF!</v>
      </c>
      <c r="AS2" t="e">
        <f>IF(#REF!&lt;&gt;"",RIGHT(#REF!,LEN(#REF!)-SEARCH("=",#REF!,1)),"")</f>
        <v>#REF!</v>
      </c>
      <c r="AT2" t="e">
        <f>IF(#REF!&lt;&gt;"",RIGHT(#REF!,LEN(#REF!)-SEARCH("=",#REF!,1)),"")</f>
        <v>#REF!</v>
      </c>
      <c r="AU2" t="e">
        <f>IF(#REF!&lt;&gt;"",RIGHT(#REF!,LEN(#REF!)-SEARCH("=",#REF!,1)),"")</f>
        <v>#REF!</v>
      </c>
      <c r="AV2" t="e">
        <f>IF(#REF!&lt;&gt;"",RIGHT(#REF!,LEN(#REF!)-SEARCH("=",#REF!,1)),"")</f>
        <v>#REF!</v>
      </c>
      <c r="AW2" t="e">
        <f>IF(#REF!&lt;&gt;"",RIGHT(#REF!,LEN(#REF!)-SEARCH("=",#REF!,1)),"")</f>
        <v>#REF!</v>
      </c>
      <c r="AX2" t="e">
        <f>IF(#REF!&lt;&gt;"",RIGHT(#REF!,LEN(#REF!)-SEARCH("=",#REF!,1)),"")</f>
        <v>#REF!</v>
      </c>
      <c r="AY2" t="e">
        <f>IF(#REF!&lt;&gt;"",RIGHT(#REF!,LEN(#REF!)-SEARCH("=",#REF!,1)),"")</f>
        <v>#REF!</v>
      </c>
      <c r="AZ2" t="e">
        <f>IF(#REF!&lt;&gt;"",RIGHT(#REF!,LEN(#REF!)-SEARCH("=",#REF!,1)),"")</f>
        <v>#REF!</v>
      </c>
      <c r="BA2" t="e">
        <f>IF(#REF!&lt;&gt;"",RIGHT(#REF!,LEN(#REF!)-SEARCH("=",#REF!,1)),"")</f>
        <v>#REF!</v>
      </c>
      <c r="BB2" t="e">
        <f>IF(#REF!&lt;&gt;"",RIGHT(#REF!,LEN(#REF!)-SEARCH("=",#REF!,1)),"")</f>
        <v>#REF!</v>
      </c>
      <c r="BC2" t="e">
        <f>IF(#REF!&lt;&gt;"",RIGHT(#REF!,LEN(#REF!)-SEARCH("=",#REF!,1)),"")</f>
        <v>#REF!</v>
      </c>
      <c r="BD2" t="e">
        <f>IF(#REF!&lt;&gt;"",RIGHT(#REF!,LEN(#REF!)-SEARCH("=",#REF!,1)),"")</f>
        <v>#REF!</v>
      </c>
      <c r="BE2" t="e">
        <f>IF(#REF!&lt;&gt;"",RIGHT(#REF!,LEN(#REF!)-SEARCH("=",#REF!,1)),"")</f>
        <v>#REF!</v>
      </c>
      <c r="BF2" t="e">
        <f>IF(#REF!&lt;&gt;"",RIGHT(#REF!,LEN(#REF!)-SEARCH("=",#REF!,1)),"")</f>
        <v>#REF!</v>
      </c>
      <c r="BG2" t="e">
        <f>IF(#REF!&lt;&gt;"",RIGHT(#REF!,LEN(#REF!)-SEARCH("=",#REF!,1)),"")</f>
        <v>#REF!</v>
      </c>
      <c r="BH2" t="e">
        <f>IF(#REF!&lt;&gt;"",RIGHT(#REF!,LEN(#REF!)-SEARCH("=",#REF!,1)),"")</f>
        <v>#REF!</v>
      </c>
      <c r="BI2" t="e">
        <f>IF(#REF!&lt;&gt;"",RIGHT(#REF!,LEN(#REF!)-SEARCH("=",#REF!,1)),"")</f>
        <v>#REF!</v>
      </c>
      <c r="BJ2" t="e">
        <f>IF(#REF!&lt;&gt;"",RIGHT(#REF!,LEN(#REF!)-SEARCH("=",#REF!,1)),"")</f>
        <v>#REF!</v>
      </c>
      <c r="BK2" t="e">
        <f>IF(#REF!&lt;&gt;"",RIGHT(#REF!,LEN(#REF!)-SEARCH("=",#REF!,1)),"")</f>
        <v>#REF!</v>
      </c>
      <c r="BL2" t="e">
        <f>IF(#REF!&lt;&gt;"",RIGHT(#REF!,LEN(#REF!)-SEARCH("=",#REF!,1)),"")</f>
        <v>#REF!</v>
      </c>
      <c r="BM2" t="e">
        <f>IF(#REF!&lt;&gt;"",RIGHT(#REF!,LEN(#REF!)-SEARCH("=",#REF!,1)),"")</f>
        <v>#REF!</v>
      </c>
      <c r="BN2" t="e">
        <f>IF(#REF!&lt;&gt;"",RIGHT(#REF!,LEN(#REF!)-SEARCH("=",#REF!,1)),"")</f>
        <v>#REF!</v>
      </c>
      <c r="BO2" t="e">
        <f>IF(#REF!&lt;&gt;"",RIGHT(#REF!,LEN(#REF!)-SEARCH("=",#REF!,1)),"")</f>
        <v>#REF!</v>
      </c>
      <c r="BP2" t="e">
        <f>IF(#REF!&lt;&gt;"",RIGHT(#REF!,LEN(#REF!)-SEARCH("=",#REF!,1)),"")</f>
        <v>#REF!</v>
      </c>
      <c r="BQ2" t="e">
        <f>IF(#REF!&lt;&gt;"",RIGHT(#REF!,LEN(#REF!)-SEARCH("=",#REF!,1)),"")</f>
        <v>#REF!</v>
      </c>
      <c r="BR2" t="e">
        <f>IF(#REF!&lt;&gt;"",RIGHT(#REF!,LEN(#REF!)-SEARCH("=",#REF!,1)),"")</f>
        <v>#REF!</v>
      </c>
      <c r="BS2" t="e">
        <f>IF(#REF!&lt;&gt;"",RIGHT(#REF!,LEN(#REF!)-SEARCH("=",#REF!,1)),"")</f>
        <v>#REF!</v>
      </c>
      <c r="BT2" t="e">
        <f>IF(#REF!&lt;&gt;"",RIGHT(#REF!,LEN(#REF!)-SEARCH("=",#REF!,1)),"")</f>
        <v>#REF!</v>
      </c>
      <c r="BU2" t="e">
        <f>IF(#REF!&lt;&gt;"",RIGHT(#REF!,LEN(#REF!)-SEARCH("=",#REF!,1)),"")</f>
        <v>#REF!</v>
      </c>
      <c r="BV2" t="e">
        <f>IF(#REF!&lt;&gt;"",RIGHT(#REF!,LEN(#REF!)-SEARCH("=",#REF!,1)),"")</f>
        <v>#REF!</v>
      </c>
      <c r="BW2" t="e">
        <f>IF(#REF!&lt;&gt;"",RIGHT(#REF!,LEN(#REF!)-SEARCH("=",#REF!,1)),"")</f>
        <v>#REF!</v>
      </c>
      <c r="BX2" t="e">
        <f>IF(#REF!&lt;&gt;"",RIGHT(#REF!,LEN(#REF!)-SEARCH("=",#REF!,1)),"")</f>
        <v>#REF!</v>
      </c>
      <c r="BY2" t="e">
        <f>IF(#REF!&lt;&gt;"",RIGHT(#REF!,LEN(#REF!)-SEARCH("=",#REF!,1)),"")</f>
        <v>#REF!</v>
      </c>
      <c r="BZ2" t="e">
        <f>IF(#REF!&lt;&gt;"",RIGHT(#REF!,LEN(#REF!)-SEARCH("=",#REF!,1)),"")</f>
        <v>#REF!</v>
      </c>
      <c r="CA2" t="e">
        <f>IF(#REF!&lt;&gt;"",RIGHT(#REF!,LEN(#REF!)-SEARCH("=",#REF!,1)),"")</f>
        <v>#REF!</v>
      </c>
      <c r="CB2" t="e">
        <f>IF(#REF!&lt;&gt;"",RIGHT(#REF!,LEN(#REF!)-SEARCH("=",#REF!,1)),"")</f>
        <v>#REF!</v>
      </c>
      <c r="CC2" t="e">
        <f>IF(#REF!&lt;&gt;"",RIGHT(#REF!,LEN(#REF!)-SEARCH("=",#REF!,1)),"")</f>
        <v>#REF!</v>
      </c>
      <c r="CD2" t="e">
        <f>IF(#REF!&lt;&gt;"",RIGHT(#REF!,LEN(#REF!)-SEARCH("=",#REF!,1)),"")</f>
        <v>#REF!</v>
      </c>
      <c r="CE2" t="e">
        <f>IF(#REF!&lt;&gt;"",RIGHT(#REF!,LEN(#REF!)-SEARCH("=",#REF!,1)),"")</f>
        <v>#REF!</v>
      </c>
      <c r="CF2" t="e">
        <f>IF(#REF!&lt;&gt;"",RIGHT(#REF!,LEN(#REF!)-SEARCH("=",#REF!,1)),"")</f>
        <v>#REF!</v>
      </c>
      <c r="CG2" t="e">
        <f>IF(#REF!&lt;&gt;"",RIGHT(#REF!,LEN(#REF!)-SEARCH("=",#REF!,1)),"")</f>
        <v>#REF!</v>
      </c>
      <c r="CH2" t="e">
        <f>IF(#REF!&lt;&gt;"",RIGHT(#REF!,LEN(#REF!)-SEARCH("=",#REF!,1)),"")</f>
        <v>#REF!</v>
      </c>
      <c r="CI2" t="e">
        <f>IF(#REF!&lt;&gt;"",RIGHT(#REF!,LEN(#REF!)-SEARCH("=",#REF!,1)),"")</f>
        <v>#REF!</v>
      </c>
      <c r="CJ2" t="e">
        <f>IF(#REF!&lt;&gt;"",RIGHT(#REF!,LEN(#REF!)-SEARCH("=",#REF!,1)),"")</f>
        <v>#REF!</v>
      </c>
      <c r="CK2" t="e">
        <f>IF(#REF!&lt;&gt;"",RIGHT(#REF!,LEN(#REF!)-SEARCH("=",#REF!,1)),"")</f>
        <v>#REF!</v>
      </c>
      <c r="CL2" t="e">
        <f>IF(#REF!&lt;&gt;"",RIGHT(#REF!,LEN(#REF!)-SEARCH("=",#REF!,1)),"")</f>
        <v>#REF!</v>
      </c>
      <c r="CM2" t="e">
        <f>IF(#REF!&lt;&gt;"",RIGHT(#REF!,LEN(#REF!)-SEARCH("=",#REF!,1)),"")</f>
        <v>#REF!</v>
      </c>
      <c r="CN2" t="e">
        <f>IF(#REF!&lt;&gt;"",RIGHT(#REF!,LEN(#REF!)-SEARCH("=",#REF!,1)),"")</f>
        <v>#REF!</v>
      </c>
      <c r="CO2" t="e">
        <f>IF(#REF!&lt;&gt;"",RIGHT(#REF!,LEN(#REF!)-SEARCH("=",#REF!,1)),"")</f>
        <v>#REF!</v>
      </c>
      <c r="CP2" t="e">
        <f>IF(#REF!&lt;&gt;"",RIGHT(#REF!,LEN(#REF!)-SEARCH("=",#REF!,1)),"")</f>
        <v>#REF!</v>
      </c>
      <c r="CQ2" t="e">
        <f>IF(#REF!&lt;&gt;"",RIGHT(#REF!,LEN(#REF!)-SEARCH("=",#REF!,1)),"")</f>
        <v>#REF!</v>
      </c>
      <c r="CR2" t="e">
        <f>IF(#REF!&lt;&gt;"",RIGHT(#REF!,LEN(#REF!)-SEARCH("=",#REF!,1)),"")</f>
        <v>#REF!</v>
      </c>
      <c r="CS2" t="e">
        <f>IF(#REF!&lt;&gt;"",RIGHT(#REF!,LEN(#REF!)-SEARCH("=",#REF!,1)),"")</f>
        <v>#REF!</v>
      </c>
      <c r="CT2" t="e">
        <f>IF(#REF!&lt;&gt;"",RIGHT(#REF!,LEN(#REF!)-SEARCH("=",#REF!,1)),"")</f>
        <v>#REF!</v>
      </c>
      <c r="CU2" t="e">
        <f>IF(#REF!&lt;&gt;"",RIGHT(#REF!,LEN(#REF!)-SEARCH("=",#REF!,1)),"")</f>
        <v>#REF!</v>
      </c>
      <c r="CV2" t="e">
        <f>IF(#REF!&lt;&gt;"",RIGHT(#REF!,LEN(#REF!)-SEARCH("=",#REF!,1)),"")</f>
        <v>#REF!</v>
      </c>
    </row>
    <row r="3" spans="1:100" ht="24" x14ac:dyDescent="0.2">
      <c r="A3" s="1" t="s">
        <v>21</v>
      </c>
      <c r="B3" s="2" t="s">
        <v>3</v>
      </c>
      <c r="C3" s="2" t="s">
        <v>22</v>
      </c>
      <c r="D3" t="e">
        <f>IF(#REF!&lt;&gt;"",#REF!,"")</f>
        <v>#REF!</v>
      </c>
      <c r="E3" t="e">
        <f>IF(#REF!&lt;&gt;"",#REF!,"")</f>
        <v>#REF!</v>
      </c>
      <c r="F3" t="e">
        <f>IF(#REF!&lt;&gt;"",#REF!,"")</f>
        <v>#REF!</v>
      </c>
      <c r="G3" t="e">
        <f>IF(#REF!&lt;&gt;"",#REF!,"")</f>
        <v>#REF!</v>
      </c>
      <c r="H3" s="30"/>
      <c r="I3" s="30"/>
      <c r="J3" s="30"/>
      <c r="L3" t="e">
        <f>IF(#REF!&lt;&gt;"",#REF!,"")</f>
        <v>#REF!</v>
      </c>
      <c r="M3" t="e">
        <f>IF(#REF!&lt;&gt;"",#REF!,"")</f>
        <v>#REF!</v>
      </c>
      <c r="N3" t="e">
        <f>IF(#REF!&lt;&gt;"",#REF!,"")</f>
        <v>#REF!</v>
      </c>
      <c r="O3" t="e">
        <f>IF(#REF!&lt;&gt;"",#REF!,"")</f>
        <v>#REF!</v>
      </c>
      <c r="P3" t="e">
        <f>IF(#REF!&lt;&gt;"",#REF!,"")</f>
        <v>#REF!</v>
      </c>
      <c r="Q3" t="e">
        <f>IF(#REF!&lt;&gt;"",#REF!,"")</f>
        <v>#REF!</v>
      </c>
      <c r="R3" t="e">
        <f>IF(#REF!&lt;&gt;"",#REF!,"")</f>
        <v>#REF!</v>
      </c>
      <c r="S3" t="e">
        <f>IF(#REF!&lt;&gt;"",#REF!,"")</f>
        <v>#REF!</v>
      </c>
      <c r="T3" t="e">
        <f>IF(#REF!&lt;&gt;"",#REF!,"")</f>
        <v>#REF!</v>
      </c>
      <c r="U3" t="e">
        <f>IF(#REF!&lt;&gt;"",#REF!,"")</f>
        <v>#REF!</v>
      </c>
      <c r="V3" t="e">
        <f>IF(#REF!&lt;&gt;"",#REF!,"")</f>
        <v>#REF!</v>
      </c>
      <c r="W3" t="e">
        <f>IF(#REF!&lt;&gt;"",#REF!,"")</f>
        <v>#REF!</v>
      </c>
      <c r="X3" t="e">
        <f>IF(#REF!&lt;&gt;"",#REF!,"")</f>
        <v>#REF!</v>
      </c>
      <c r="Y3" t="e">
        <f>IF(#REF!&lt;&gt;"",#REF!,"")</f>
        <v>#REF!</v>
      </c>
      <c r="Z3" t="e">
        <f>IF(#REF!&lt;&gt;"",#REF!,"")</f>
        <v>#REF!</v>
      </c>
      <c r="AA3" t="e">
        <f>IF(#REF!&lt;&gt;"",#REF!,"")</f>
        <v>#REF!</v>
      </c>
      <c r="AB3" t="e">
        <f>IF(#REF!&lt;&gt;"",#REF!,"")</f>
        <v>#REF!</v>
      </c>
      <c r="AC3" t="e">
        <f>IF(#REF!&lt;&gt;"",#REF!,"")</f>
        <v>#REF!</v>
      </c>
      <c r="AD3" t="e">
        <f>IF(#REF!&lt;&gt;"",#REF!,"")</f>
        <v>#REF!</v>
      </c>
      <c r="AE3" t="e">
        <f>IF(#REF!&lt;&gt;"",#REF!,"")</f>
        <v>#REF!</v>
      </c>
      <c r="AF3" t="e">
        <f>IF(#REF!&lt;&gt;"",#REF!,"")</f>
        <v>#REF!</v>
      </c>
      <c r="AG3" t="e">
        <f>IF(#REF!&lt;&gt;"",#REF!,"")</f>
        <v>#REF!</v>
      </c>
      <c r="AH3" t="e">
        <f>IF(#REF!&lt;&gt;"",#REF!,"")</f>
        <v>#REF!</v>
      </c>
      <c r="AI3" t="e">
        <f>IF(#REF!&lt;&gt;"",#REF!,"")</f>
        <v>#REF!</v>
      </c>
      <c r="AJ3" t="e">
        <f>IF(#REF!&lt;&gt;"",#REF!,"")</f>
        <v>#REF!</v>
      </c>
      <c r="AK3" t="e">
        <f>IF(#REF!&lt;&gt;"",#REF!,"")</f>
        <v>#REF!</v>
      </c>
      <c r="AL3" t="e">
        <f>IF(#REF!&lt;&gt;"",#REF!,"")</f>
        <v>#REF!</v>
      </c>
      <c r="AM3" t="e">
        <f>IF(#REF!&lt;&gt;"",#REF!,"")</f>
        <v>#REF!</v>
      </c>
      <c r="AN3" t="e">
        <f>IF(#REF!&lt;&gt;"",#REF!,"")</f>
        <v>#REF!</v>
      </c>
      <c r="AO3" t="e">
        <f>IF(#REF!&lt;&gt;"",#REF!,"")</f>
        <v>#REF!</v>
      </c>
      <c r="AP3" t="e">
        <f>IF(#REF!&lt;&gt;"",#REF!,"")</f>
        <v>#REF!</v>
      </c>
      <c r="AQ3" t="e">
        <f>IF(#REF!&lt;&gt;"",#REF!,"")</f>
        <v>#REF!</v>
      </c>
      <c r="AR3" t="e">
        <f>IF(#REF!&lt;&gt;"",#REF!,"")</f>
        <v>#REF!</v>
      </c>
      <c r="AS3" t="e">
        <f>IF(#REF!&lt;&gt;"",#REF!,"")</f>
        <v>#REF!</v>
      </c>
      <c r="AT3" t="e">
        <f>IF(#REF!&lt;&gt;"",#REF!,"")</f>
        <v>#REF!</v>
      </c>
      <c r="AU3" t="e">
        <f>IF(#REF!&lt;&gt;"",#REF!,"")</f>
        <v>#REF!</v>
      </c>
      <c r="AV3" t="e">
        <f>IF(#REF!&lt;&gt;"",#REF!,"")</f>
        <v>#REF!</v>
      </c>
      <c r="AW3" t="e">
        <f>IF(#REF!&lt;&gt;"",#REF!,"")</f>
        <v>#REF!</v>
      </c>
      <c r="AX3" t="e">
        <f>IF(#REF!&lt;&gt;"",#REF!,"")</f>
        <v>#REF!</v>
      </c>
      <c r="AY3" t="e">
        <f>IF(#REF!&lt;&gt;"",#REF!,"")</f>
        <v>#REF!</v>
      </c>
      <c r="AZ3" t="e">
        <f>IF(#REF!&lt;&gt;"",#REF!,"")</f>
        <v>#REF!</v>
      </c>
      <c r="BA3" t="e">
        <f>IF(#REF!&lt;&gt;"",#REF!,"")</f>
        <v>#REF!</v>
      </c>
      <c r="BB3" t="e">
        <f>IF(#REF!&lt;&gt;"",#REF!,"")</f>
        <v>#REF!</v>
      </c>
      <c r="BC3" t="e">
        <f>IF(#REF!&lt;&gt;"",#REF!,"")</f>
        <v>#REF!</v>
      </c>
      <c r="BD3" t="e">
        <f>IF(#REF!&lt;&gt;"",#REF!,"")</f>
        <v>#REF!</v>
      </c>
      <c r="BE3" t="e">
        <f>IF(#REF!&lt;&gt;"",#REF!,"")</f>
        <v>#REF!</v>
      </c>
      <c r="BF3" t="e">
        <f>IF(#REF!&lt;&gt;"",#REF!,"")</f>
        <v>#REF!</v>
      </c>
      <c r="BG3" t="e">
        <f>IF(#REF!&lt;&gt;"",#REF!,"")</f>
        <v>#REF!</v>
      </c>
      <c r="BH3" t="e">
        <f>IF(#REF!&lt;&gt;"",#REF!,"")</f>
        <v>#REF!</v>
      </c>
      <c r="BI3" t="e">
        <f>IF(#REF!&lt;&gt;"",#REF!,"")</f>
        <v>#REF!</v>
      </c>
      <c r="BJ3" t="e">
        <f>IF(#REF!&lt;&gt;"",#REF!,"")</f>
        <v>#REF!</v>
      </c>
      <c r="BK3" t="e">
        <f>IF(#REF!&lt;&gt;"",#REF!,"")</f>
        <v>#REF!</v>
      </c>
      <c r="BL3" t="e">
        <f>IF(#REF!&lt;&gt;"",#REF!,"")</f>
        <v>#REF!</v>
      </c>
      <c r="BM3" t="e">
        <f>IF(#REF!&lt;&gt;"",#REF!,"")</f>
        <v>#REF!</v>
      </c>
      <c r="BN3" t="e">
        <f>IF(#REF!&lt;&gt;"",#REF!,"")</f>
        <v>#REF!</v>
      </c>
      <c r="BO3" t="e">
        <f>IF(#REF!&lt;&gt;"",#REF!,"")</f>
        <v>#REF!</v>
      </c>
      <c r="BP3" t="e">
        <f>IF(#REF!&lt;&gt;"",#REF!,"")</f>
        <v>#REF!</v>
      </c>
      <c r="BQ3" t="e">
        <f>IF(#REF!&lt;&gt;"",#REF!,"")</f>
        <v>#REF!</v>
      </c>
      <c r="BR3" t="e">
        <f>IF(#REF!&lt;&gt;"",#REF!,"")</f>
        <v>#REF!</v>
      </c>
      <c r="BS3" t="e">
        <f>IF(#REF!&lt;&gt;"",#REF!,"")</f>
        <v>#REF!</v>
      </c>
      <c r="BT3" t="e">
        <f>IF(#REF!&lt;&gt;"",#REF!,"")</f>
        <v>#REF!</v>
      </c>
      <c r="BU3" t="e">
        <f>IF(#REF!&lt;&gt;"",#REF!,"")</f>
        <v>#REF!</v>
      </c>
      <c r="BV3" t="e">
        <f>IF(#REF!&lt;&gt;"",#REF!,"")</f>
        <v>#REF!</v>
      </c>
      <c r="BW3" t="e">
        <f>IF(#REF!&lt;&gt;"",#REF!,"")</f>
        <v>#REF!</v>
      </c>
      <c r="BX3" t="e">
        <f>IF(#REF!&lt;&gt;"",#REF!,"")</f>
        <v>#REF!</v>
      </c>
      <c r="BY3" t="e">
        <f>IF(#REF!&lt;&gt;"",#REF!,"")</f>
        <v>#REF!</v>
      </c>
      <c r="BZ3" t="e">
        <f>IF(#REF!&lt;&gt;"",#REF!,"")</f>
        <v>#REF!</v>
      </c>
      <c r="CA3" t="e">
        <f>IF(#REF!&lt;&gt;"",#REF!,"")</f>
        <v>#REF!</v>
      </c>
      <c r="CB3" t="e">
        <f>IF(#REF!&lt;&gt;"",#REF!,"")</f>
        <v>#REF!</v>
      </c>
      <c r="CC3" t="e">
        <f>IF(#REF!&lt;&gt;"",#REF!,"")</f>
        <v>#REF!</v>
      </c>
      <c r="CD3" t="e">
        <f>IF(#REF!&lt;&gt;"",#REF!,"")</f>
        <v>#REF!</v>
      </c>
      <c r="CE3" t="e">
        <f>IF(#REF!&lt;&gt;"",#REF!,"")</f>
        <v>#REF!</v>
      </c>
      <c r="CF3" t="e">
        <f>IF(#REF!&lt;&gt;"",#REF!,"")</f>
        <v>#REF!</v>
      </c>
      <c r="CG3" t="e">
        <f>IF(#REF!&lt;&gt;"",#REF!,"")</f>
        <v>#REF!</v>
      </c>
      <c r="CH3" t="e">
        <f>IF(#REF!&lt;&gt;"",#REF!,"")</f>
        <v>#REF!</v>
      </c>
      <c r="CI3" t="e">
        <f>IF(#REF!&lt;&gt;"",#REF!,"")</f>
        <v>#REF!</v>
      </c>
      <c r="CJ3" t="e">
        <f>IF(#REF!&lt;&gt;"",#REF!,"")</f>
        <v>#REF!</v>
      </c>
      <c r="CK3" t="e">
        <f>IF(#REF!&lt;&gt;"",#REF!,"")</f>
        <v>#REF!</v>
      </c>
      <c r="CL3" t="e">
        <f>IF(#REF!&lt;&gt;"",#REF!,"")</f>
        <v>#REF!</v>
      </c>
      <c r="CM3" t="e">
        <f>IF(#REF!&lt;&gt;"",#REF!,"")</f>
        <v>#REF!</v>
      </c>
      <c r="CN3" t="e">
        <f>IF(#REF!&lt;&gt;"",#REF!,"")</f>
        <v>#REF!</v>
      </c>
      <c r="CO3" t="e">
        <f>IF(#REF!&lt;&gt;"",#REF!,"")</f>
        <v>#REF!</v>
      </c>
      <c r="CP3" t="e">
        <f>IF(#REF!&lt;&gt;"",#REF!,"")</f>
        <v>#REF!</v>
      </c>
      <c r="CQ3" t="e">
        <f>IF(#REF!&lt;&gt;"",#REF!,"")</f>
        <v>#REF!</v>
      </c>
      <c r="CR3" t="e">
        <f>IF(#REF!&lt;&gt;"",#REF!,"")</f>
        <v>#REF!</v>
      </c>
      <c r="CS3" t="e">
        <f>IF(#REF!&lt;&gt;"",#REF!,"")</f>
        <v>#REF!</v>
      </c>
      <c r="CT3" t="e">
        <f>IF(#REF!&lt;&gt;"",#REF!,"")</f>
        <v>#REF!</v>
      </c>
      <c r="CU3" t="e">
        <f>IF(#REF!&lt;&gt;"",#REF!,"")</f>
        <v>#REF!</v>
      </c>
    </row>
    <row r="4" spans="1:100" x14ac:dyDescent="0.2">
      <c r="A4" t="e">
        <f>IF(#REF!&lt;&gt;"",#REF!,"")</f>
        <v>#REF!</v>
      </c>
      <c r="B4" t="e">
        <f>_xlfn.RANK.EQ(J4,J$4:J$201,1)</f>
        <v>#REF!</v>
      </c>
      <c r="C4" t="e">
        <f>IF(F4&gt;=10,_xlfn.RANK.EQ(J4,J$4:J$201,1),"DNQ")</f>
        <v>#REF!</v>
      </c>
      <c r="D4" t="e">
        <f>IF(#REF!&lt;&gt;"",#REF!,"")</f>
        <v>#REF!</v>
      </c>
      <c r="E4" t="e">
        <f>IF(#REF!&lt;&gt;"",#REF!,"")</f>
        <v>#REF!</v>
      </c>
      <c r="F4" t="e">
        <f>IF(#REF!&lt;&gt;"",_xlfn.NUMBERVALUE(#REF!,","),"")</f>
        <v>#REF!</v>
      </c>
      <c r="G4" t="e">
        <f>IF(#REF!&lt;&gt;"",_xlfn.NUMBERVALUE(#REF!,","),"")</f>
        <v>#REF!</v>
      </c>
      <c r="H4">
        <f>ROUND(0.8*(COUNT(L4:CU4)),0)</f>
        <v>0</v>
      </c>
      <c r="I4" t="e" cm="1">
        <f t="array" ref="I4">IF(H4&gt;=(80%*16),SUM(SMALL(L4:CU4,_xlfn.SEQUENCE(80%*16))),SUM(SMALL(L4:CU4,_xlfn.SEQUENCE(F4))))</f>
        <v>#REF!</v>
      </c>
      <c r="J4" t="e">
        <f>IF(H4&gt;=8,ROUND(I4/8,2),ROUND(I4/H4,2))</f>
        <v>#REF!</v>
      </c>
      <c r="L4" t="e">
        <f>IF(#REF!&lt;&gt;"",_xlfn.NUMBERVALUE(#REF!,",")-L$2,"")</f>
        <v>#REF!</v>
      </c>
      <c r="M4" t="e">
        <f>IF(#REF!&lt;&gt;"",_xlfn.NUMBERVALUE(#REF!,",")-M$2,"")</f>
        <v>#REF!</v>
      </c>
      <c r="N4" t="e">
        <f>IF(#REF!&lt;&gt;"",_xlfn.NUMBERVALUE(#REF!,",")-N$2,"")</f>
        <v>#REF!</v>
      </c>
      <c r="O4" t="e">
        <f>IF(#REF!&lt;&gt;"",_xlfn.NUMBERVALUE(#REF!,",")-O$2,"")</f>
        <v>#REF!</v>
      </c>
      <c r="P4" t="e">
        <f>IF(#REF!&lt;&gt;"",_xlfn.NUMBERVALUE(#REF!,",")-P$2,"")</f>
        <v>#REF!</v>
      </c>
      <c r="Q4" t="e">
        <f>IF(#REF!&lt;&gt;"",_xlfn.NUMBERVALUE(#REF!,",")-Q$2,"")</f>
        <v>#REF!</v>
      </c>
      <c r="R4" t="e">
        <f>IF(#REF!&lt;&gt;"",_xlfn.NUMBERVALUE(#REF!,",")-R$2,"")</f>
        <v>#REF!</v>
      </c>
      <c r="S4" t="e">
        <f>IF(#REF!&lt;&gt;"",_xlfn.NUMBERVALUE(#REF!,",")-S$2,"")</f>
        <v>#REF!</v>
      </c>
      <c r="T4" t="e">
        <f>IF(#REF!&lt;&gt;"",_xlfn.NUMBERVALUE(#REF!,",")-T$2,"")</f>
        <v>#REF!</v>
      </c>
      <c r="U4" t="e">
        <f>IF(#REF!&lt;&gt;"",_xlfn.NUMBERVALUE(#REF!,",")-U$2,"")</f>
        <v>#REF!</v>
      </c>
      <c r="V4" t="e">
        <f>IF(#REF!&lt;&gt;"",_xlfn.NUMBERVALUE(#REF!,",")-V$2,"")</f>
        <v>#REF!</v>
      </c>
      <c r="W4" t="e">
        <f>IF(#REF!&lt;&gt;"",_xlfn.NUMBERVALUE(#REF!,",")-W$2,"")</f>
        <v>#REF!</v>
      </c>
      <c r="X4" t="e">
        <f>IF(#REF!&lt;&gt;"",_xlfn.NUMBERVALUE(#REF!,",")-X$2,"")</f>
        <v>#REF!</v>
      </c>
      <c r="Y4" t="e">
        <f>IF(#REF!&lt;&gt;"",_xlfn.NUMBERVALUE(#REF!,",")-Y$2,"")</f>
        <v>#REF!</v>
      </c>
      <c r="Z4" t="e">
        <f>IF(#REF!&lt;&gt;"",_xlfn.NUMBERVALUE(#REF!,",")-Z$2,"")</f>
        <v>#REF!</v>
      </c>
      <c r="AA4" t="e">
        <f>IF(#REF!&lt;&gt;"",_xlfn.NUMBERVALUE(#REF!,",")-AA$2,"")</f>
        <v>#REF!</v>
      </c>
      <c r="AB4" t="e">
        <f>IF(#REF!&lt;&gt;"",_xlfn.NUMBERVALUE(#REF!,",")-AB$2,"")</f>
        <v>#REF!</v>
      </c>
      <c r="AC4" t="e">
        <f>IF(#REF!&lt;&gt;"",_xlfn.NUMBERVALUE(#REF!,",")-AC$2,"")</f>
        <v>#REF!</v>
      </c>
      <c r="AD4" t="e">
        <f>IF(#REF!&lt;&gt;"",_xlfn.NUMBERVALUE(#REF!,",")-AD$2,"")</f>
        <v>#REF!</v>
      </c>
      <c r="AE4" t="e">
        <f>IF(#REF!&lt;&gt;"",_xlfn.NUMBERVALUE(#REF!,",")-AE$2,"")</f>
        <v>#REF!</v>
      </c>
      <c r="AF4" t="e">
        <f>IF(#REF!&lt;&gt;"",_xlfn.NUMBERVALUE(#REF!,",")-AF$2,"")</f>
        <v>#REF!</v>
      </c>
      <c r="AG4" t="e">
        <f>IF(#REF!&lt;&gt;"",_xlfn.NUMBERVALUE(#REF!,",")-AG$2,"")</f>
        <v>#REF!</v>
      </c>
      <c r="AH4" t="e">
        <f>IF(#REF!&lt;&gt;"",_xlfn.NUMBERVALUE(#REF!,",")-AH$2,"")</f>
        <v>#REF!</v>
      </c>
      <c r="AI4" t="e">
        <f>IF(#REF!&lt;&gt;"",_xlfn.NUMBERVALUE(#REF!,",")-AI$2,"")</f>
        <v>#REF!</v>
      </c>
      <c r="AJ4" t="e">
        <f>IF(#REF!&lt;&gt;"",_xlfn.NUMBERVALUE(#REF!,",")-AJ$2,"")</f>
        <v>#REF!</v>
      </c>
      <c r="AK4" t="e">
        <f>IF(#REF!&lt;&gt;"",_xlfn.NUMBERVALUE(#REF!,",")-AK$2,"")</f>
        <v>#REF!</v>
      </c>
      <c r="AL4" t="e">
        <f>IF(#REF!&lt;&gt;"",_xlfn.NUMBERVALUE(#REF!,",")-AL$2,"")</f>
        <v>#REF!</v>
      </c>
      <c r="AM4" t="e">
        <f>IF(#REF!&lt;&gt;"",_xlfn.NUMBERVALUE(#REF!,",")-AM$2,"")</f>
        <v>#REF!</v>
      </c>
      <c r="AN4" t="e">
        <f>IF(#REF!&lt;&gt;"",_xlfn.NUMBERVALUE(#REF!,",")-AN$2,"")</f>
        <v>#REF!</v>
      </c>
      <c r="AO4" t="e">
        <f>IF(#REF!&lt;&gt;"",_xlfn.NUMBERVALUE(#REF!,",")-AO$2,"")</f>
        <v>#REF!</v>
      </c>
      <c r="AP4" t="e">
        <f>IF(#REF!&lt;&gt;"",_xlfn.NUMBERVALUE(#REF!,",")-AP$2,"")</f>
        <v>#REF!</v>
      </c>
      <c r="AQ4" t="e">
        <f>IF(#REF!&lt;&gt;"",_xlfn.NUMBERVALUE(#REF!,",")-AQ$2,"")</f>
        <v>#REF!</v>
      </c>
      <c r="AR4" t="e">
        <f>IF(#REF!&lt;&gt;"",_xlfn.NUMBERVALUE(#REF!,",")-AR$2,"")</f>
        <v>#REF!</v>
      </c>
      <c r="AS4" t="e">
        <f>IF(#REF!&lt;&gt;"",_xlfn.NUMBERVALUE(#REF!,",")-AS$2,"")</f>
        <v>#REF!</v>
      </c>
      <c r="AT4" t="e">
        <f>IF(#REF!&lt;&gt;"",_xlfn.NUMBERVALUE(#REF!,",")-AT$2,"")</f>
        <v>#REF!</v>
      </c>
      <c r="AU4" t="e">
        <f>IF(#REF!&lt;&gt;"",_xlfn.NUMBERVALUE(#REF!,",")-AU$2,"")</f>
        <v>#REF!</v>
      </c>
      <c r="AV4" t="e">
        <f>IF(#REF!&lt;&gt;"",_xlfn.NUMBERVALUE(#REF!,",")-AV$2,"")</f>
        <v>#REF!</v>
      </c>
      <c r="AW4" t="e">
        <f>IF(#REF!&lt;&gt;"",_xlfn.NUMBERVALUE(#REF!,",")-AW$2,"")</f>
        <v>#REF!</v>
      </c>
      <c r="AX4" t="e">
        <f>IF(#REF!&lt;&gt;"",_xlfn.NUMBERVALUE(#REF!,",")-AX$2,"")</f>
        <v>#REF!</v>
      </c>
      <c r="AY4" t="e">
        <f>IF(#REF!&lt;&gt;"",_xlfn.NUMBERVALUE(#REF!,",")-AY$2,"")</f>
        <v>#REF!</v>
      </c>
      <c r="AZ4" t="e">
        <f>IF(#REF!&lt;&gt;"",_xlfn.NUMBERVALUE(#REF!,",")-AZ$2,"")</f>
        <v>#REF!</v>
      </c>
      <c r="BA4" t="e">
        <f>IF(#REF!&lt;&gt;"",_xlfn.NUMBERVALUE(#REF!,",")-BA$2,"")</f>
        <v>#REF!</v>
      </c>
      <c r="BB4" t="e">
        <f>IF(#REF!&lt;&gt;"",_xlfn.NUMBERVALUE(#REF!,",")-BB$2,"")</f>
        <v>#REF!</v>
      </c>
      <c r="BC4" t="e">
        <f>IF(#REF!&lt;&gt;"",_xlfn.NUMBERVALUE(#REF!,",")-BC$2,"")</f>
        <v>#REF!</v>
      </c>
      <c r="BD4" t="e">
        <f>IF(#REF!&lt;&gt;"",_xlfn.NUMBERVALUE(#REF!,",")-BD$2,"")</f>
        <v>#REF!</v>
      </c>
      <c r="BE4" t="e">
        <f>IF(#REF!&lt;&gt;"",_xlfn.NUMBERVALUE(#REF!,",")-BE$2,"")</f>
        <v>#REF!</v>
      </c>
      <c r="BF4" t="e">
        <f>IF(#REF!&lt;&gt;"",_xlfn.NUMBERVALUE(#REF!,",")-BF$2,"")</f>
        <v>#REF!</v>
      </c>
      <c r="BG4" t="e">
        <f>IF(#REF!&lt;&gt;"",_xlfn.NUMBERVALUE(#REF!,",")-BG$2,"")</f>
        <v>#REF!</v>
      </c>
      <c r="BH4" t="e">
        <f>IF(#REF!&lt;&gt;"",_xlfn.NUMBERVALUE(#REF!,",")-BH$2,"")</f>
        <v>#REF!</v>
      </c>
      <c r="BI4" t="e">
        <f>IF(#REF!&lt;&gt;"",_xlfn.NUMBERVALUE(#REF!,",")-BI$2,"")</f>
        <v>#REF!</v>
      </c>
      <c r="BJ4" t="e">
        <f>IF(#REF!&lt;&gt;"",_xlfn.NUMBERVALUE(#REF!,",")-BJ$2,"")</f>
        <v>#REF!</v>
      </c>
      <c r="BK4" t="e">
        <f>IF(#REF!&lt;&gt;"",_xlfn.NUMBERVALUE(#REF!,",")-BK$2,"")</f>
        <v>#REF!</v>
      </c>
      <c r="BL4" t="e">
        <f>IF(#REF!&lt;&gt;"",_xlfn.NUMBERVALUE(#REF!,",")-BL$2,"")</f>
        <v>#REF!</v>
      </c>
      <c r="BM4" t="e">
        <f>IF(#REF!&lt;&gt;"",_xlfn.NUMBERVALUE(#REF!,",")-BM$2,"")</f>
        <v>#REF!</v>
      </c>
      <c r="BN4" t="e">
        <f>IF(#REF!&lt;&gt;"",_xlfn.NUMBERVALUE(#REF!,",")-BN$2,"")</f>
        <v>#REF!</v>
      </c>
      <c r="BO4" t="e">
        <f>IF(#REF!&lt;&gt;"",_xlfn.NUMBERVALUE(#REF!,",")-BO$2,"")</f>
        <v>#REF!</v>
      </c>
      <c r="BP4" t="e">
        <f>IF(#REF!&lt;&gt;"",_xlfn.NUMBERVALUE(#REF!,",")-BP$2,"")</f>
        <v>#REF!</v>
      </c>
      <c r="BQ4" t="e">
        <f>IF(#REF!&lt;&gt;"",_xlfn.NUMBERVALUE(#REF!,",")-BQ$2,"")</f>
        <v>#REF!</v>
      </c>
      <c r="BR4" t="e">
        <f>IF(#REF!&lt;&gt;"",_xlfn.NUMBERVALUE(#REF!,",")-BR$2,"")</f>
        <v>#REF!</v>
      </c>
      <c r="BS4" t="e">
        <f>IF(#REF!&lt;&gt;"",_xlfn.NUMBERVALUE(#REF!,",")-BS$2,"")</f>
        <v>#REF!</v>
      </c>
      <c r="BT4" t="e">
        <f>IF(#REF!&lt;&gt;"",_xlfn.NUMBERVALUE(#REF!,",")-BT$2,"")</f>
        <v>#REF!</v>
      </c>
      <c r="BU4" t="e">
        <f>IF(#REF!&lt;&gt;"",_xlfn.NUMBERVALUE(#REF!,",")-BU$2,"")</f>
        <v>#REF!</v>
      </c>
      <c r="BV4" t="e">
        <f>IF(#REF!&lt;&gt;"",_xlfn.NUMBERVALUE(#REF!,",")-BV$2,"")</f>
        <v>#REF!</v>
      </c>
      <c r="BW4" t="e">
        <f>IF(#REF!&lt;&gt;"",_xlfn.NUMBERVALUE(#REF!,",")-BW$2,"")</f>
        <v>#REF!</v>
      </c>
      <c r="BX4" t="e">
        <f>IF(#REF!&lt;&gt;"",_xlfn.NUMBERVALUE(#REF!,",")-BX$2,"")</f>
        <v>#REF!</v>
      </c>
      <c r="BY4" t="e">
        <f>IF(#REF!&lt;&gt;"",_xlfn.NUMBERVALUE(#REF!,",")-BY$2,"")</f>
        <v>#REF!</v>
      </c>
      <c r="BZ4" t="e">
        <f>IF(#REF!&lt;&gt;"",_xlfn.NUMBERVALUE(#REF!,",")-BZ$2,"")</f>
        <v>#REF!</v>
      </c>
      <c r="CA4" t="e">
        <f>IF(#REF!&lt;&gt;"",_xlfn.NUMBERVALUE(#REF!,",")-CA$2,"")</f>
        <v>#REF!</v>
      </c>
      <c r="CB4" t="e">
        <f>IF(#REF!&lt;&gt;"",_xlfn.NUMBERVALUE(#REF!,",")-CB$2,"")</f>
        <v>#REF!</v>
      </c>
      <c r="CC4" t="e">
        <f>IF(#REF!&lt;&gt;"",_xlfn.NUMBERVALUE(#REF!,",")-CC$2,"")</f>
        <v>#REF!</v>
      </c>
      <c r="CD4" t="e">
        <f>IF(#REF!&lt;&gt;"",_xlfn.NUMBERVALUE(#REF!,",")-CD$2,"")</f>
        <v>#REF!</v>
      </c>
      <c r="CE4" t="e">
        <f>IF(#REF!&lt;&gt;"",_xlfn.NUMBERVALUE(#REF!,",")-CE$2,"")</f>
        <v>#REF!</v>
      </c>
      <c r="CF4" t="e">
        <f>IF(#REF!&lt;&gt;"",_xlfn.NUMBERVALUE(#REF!,",")-CF$2,"")</f>
        <v>#REF!</v>
      </c>
      <c r="CG4" t="e">
        <f>IF(#REF!&lt;&gt;"",_xlfn.NUMBERVALUE(#REF!,",")-CG$2,"")</f>
        <v>#REF!</v>
      </c>
      <c r="CH4" t="e">
        <f>IF(#REF!&lt;&gt;"",_xlfn.NUMBERVALUE(#REF!,",")-CH$2,"")</f>
        <v>#REF!</v>
      </c>
      <c r="CI4" t="e">
        <f>IF(#REF!&lt;&gt;"",_xlfn.NUMBERVALUE(#REF!,",")-CI$2,"")</f>
        <v>#REF!</v>
      </c>
      <c r="CJ4" t="e">
        <f>IF(#REF!&lt;&gt;"",_xlfn.NUMBERVALUE(#REF!,",")-CJ$2,"")</f>
        <v>#REF!</v>
      </c>
      <c r="CK4" t="e">
        <f>IF(#REF!&lt;&gt;"",_xlfn.NUMBERVALUE(#REF!,",")-CK$2,"")</f>
        <v>#REF!</v>
      </c>
      <c r="CL4" t="e">
        <f>IF(#REF!&lt;&gt;"",_xlfn.NUMBERVALUE(#REF!,",")-CL$2,"")</f>
        <v>#REF!</v>
      </c>
      <c r="CM4" t="e">
        <f>IF(#REF!&lt;&gt;"",_xlfn.NUMBERVALUE(#REF!,",")-CM$2,"")</f>
        <v>#REF!</v>
      </c>
      <c r="CN4" t="e">
        <f>IF(#REF!&lt;&gt;"",_xlfn.NUMBERVALUE(#REF!,",")-CN$2,"")</f>
        <v>#REF!</v>
      </c>
      <c r="CO4" t="e">
        <f>IF(#REF!&lt;&gt;"",_xlfn.NUMBERVALUE(#REF!,",")-CO$2,"")</f>
        <v>#REF!</v>
      </c>
      <c r="CP4" t="e">
        <f>IF(#REF!&lt;&gt;"",_xlfn.NUMBERVALUE(#REF!,",")-CP$2,"")</f>
        <v>#REF!</v>
      </c>
      <c r="CQ4" t="e">
        <f>IF(#REF!&lt;&gt;"",_xlfn.NUMBERVALUE(#REF!,",")-CQ$2,"")</f>
        <v>#REF!</v>
      </c>
      <c r="CR4" t="e">
        <f>IF(#REF!&lt;&gt;"",_xlfn.NUMBERVALUE(#REF!,",")-CR$2,"")</f>
        <v>#REF!</v>
      </c>
      <c r="CS4" t="e">
        <f>IF(#REF!&lt;&gt;"",_xlfn.NUMBERVALUE(#REF!,",")-CS$2,"")</f>
        <v>#REF!</v>
      </c>
      <c r="CT4" t="e">
        <f>IF(#REF!&lt;&gt;"",_xlfn.NUMBERVALUE(#REF!,",")-CT$2,"")</f>
        <v>#REF!</v>
      </c>
      <c r="CU4" t="e">
        <f>IF(#REF!&lt;&gt;"",_xlfn.NUMBERVALUE(#REF!,",")-CU$2,"")</f>
        <v>#REF!</v>
      </c>
    </row>
    <row r="5" spans="1:100" x14ac:dyDescent="0.2">
      <c r="A5" t="e">
        <f>IF(#REF!&lt;&gt;"",#REF!,"")</f>
        <v>#REF!</v>
      </c>
      <c r="B5" t="e">
        <f t="shared" ref="B5:B68" si="0">_xlfn.RANK.EQ(J5,J$4:J$201,1)</f>
        <v>#REF!</v>
      </c>
      <c r="C5" t="e">
        <f t="shared" ref="C5:C68" si="1">IF(F5&gt;=10,_xlfn.RANK.EQ(J5,J$4:J$201,1),"DNQ")</f>
        <v>#REF!</v>
      </c>
      <c r="D5" t="e">
        <f>IF(#REF!&lt;&gt;"",#REF!,"")</f>
        <v>#REF!</v>
      </c>
      <c r="E5" t="e">
        <f>IF(#REF!&lt;&gt;"",#REF!,"")</f>
        <v>#REF!</v>
      </c>
      <c r="F5" t="e">
        <f>IF(#REF!&lt;&gt;"",_xlfn.NUMBERVALUE(#REF!,","),"")</f>
        <v>#REF!</v>
      </c>
      <c r="G5" t="e">
        <f>IF(#REF!&lt;&gt;"",_xlfn.NUMBERVALUE(#REF!,","),"")</f>
        <v>#REF!</v>
      </c>
      <c r="H5">
        <f t="shared" ref="H5:H68" si="2">ROUND(0.8*(COUNT(L5:CU5)),0)</f>
        <v>0</v>
      </c>
      <c r="I5" t="e" cm="1">
        <f t="array" ref="I5">IF(H5&gt;=(80%*16),SUM(SMALL(L5:CU5,_xlfn.SEQUENCE(80%*16))),SUM(SMALL(L5:CU5,_xlfn.SEQUENCE(F5))))</f>
        <v>#REF!</v>
      </c>
      <c r="J5" t="e">
        <f t="shared" ref="J5:J68" si="3">IF(H5&gt;=8,ROUND(I5/8,2),ROUND(I5/H5,2))</f>
        <v>#REF!</v>
      </c>
      <c r="L5" t="e">
        <f>IF(#REF!&lt;&gt;"",_xlfn.NUMBERVALUE(#REF!,",")-L$2,"")</f>
        <v>#REF!</v>
      </c>
      <c r="M5" t="e">
        <f>IF(#REF!&lt;&gt;"",_xlfn.NUMBERVALUE(#REF!,",")-M$2,"")</f>
        <v>#REF!</v>
      </c>
      <c r="N5" t="e">
        <f>IF(#REF!&lt;&gt;"",_xlfn.NUMBERVALUE(#REF!,",")-N$2,"")</f>
        <v>#REF!</v>
      </c>
      <c r="O5" t="e">
        <f>IF(#REF!&lt;&gt;"",_xlfn.NUMBERVALUE(#REF!,",")-O$2,"")</f>
        <v>#REF!</v>
      </c>
      <c r="P5" t="e">
        <f>IF(#REF!&lt;&gt;"",_xlfn.NUMBERVALUE(#REF!,",")-P$2,"")</f>
        <v>#REF!</v>
      </c>
      <c r="Q5" t="e">
        <f>IF(#REF!&lt;&gt;"",_xlfn.NUMBERVALUE(#REF!,",")-Q$2,"")</f>
        <v>#REF!</v>
      </c>
      <c r="R5" t="e">
        <f>IF(#REF!&lt;&gt;"",_xlfn.NUMBERVALUE(#REF!,",")-R$2,"")</f>
        <v>#REF!</v>
      </c>
      <c r="S5" t="e">
        <f>IF(#REF!&lt;&gt;"",_xlfn.NUMBERVALUE(#REF!,",")-S$2,"")</f>
        <v>#REF!</v>
      </c>
      <c r="T5" t="e">
        <f>IF(#REF!&lt;&gt;"",_xlfn.NUMBERVALUE(#REF!,",")-T$2,"")</f>
        <v>#REF!</v>
      </c>
      <c r="U5" t="e">
        <f>IF(#REF!&lt;&gt;"",_xlfn.NUMBERVALUE(#REF!,",")-U$2,"")</f>
        <v>#REF!</v>
      </c>
      <c r="V5" t="e">
        <f>IF(#REF!&lt;&gt;"",_xlfn.NUMBERVALUE(#REF!,",")-V$2,"")</f>
        <v>#REF!</v>
      </c>
      <c r="W5" t="e">
        <f>IF(#REF!&lt;&gt;"",_xlfn.NUMBERVALUE(#REF!,",")-W$2,"")</f>
        <v>#REF!</v>
      </c>
      <c r="X5" t="e">
        <f>IF(#REF!&lt;&gt;"",_xlfn.NUMBERVALUE(#REF!,",")-X$2,"")</f>
        <v>#REF!</v>
      </c>
      <c r="Y5" t="e">
        <f>IF(#REF!&lt;&gt;"",_xlfn.NUMBERVALUE(#REF!,",")-Y$2,"")</f>
        <v>#REF!</v>
      </c>
      <c r="Z5" t="e">
        <f>IF(#REF!&lt;&gt;"",_xlfn.NUMBERVALUE(#REF!,",")-Z$2,"")</f>
        <v>#REF!</v>
      </c>
      <c r="AA5" t="e">
        <f>IF(#REF!&lt;&gt;"",_xlfn.NUMBERVALUE(#REF!,",")-AA$2,"")</f>
        <v>#REF!</v>
      </c>
      <c r="AB5" t="e">
        <f>IF(#REF!&lt;&gt;"",_xlfn.NUMBERVALUE(#REF!,",")-AB$2,"")</f>
        <v>#REF!</v>
      </c>
      <c r="AC5" t="e">
        <f>IF(#REF!&lt;&gt;"",_xlfn.NUMBERVALUE(#REF!,",")-AC$2,"")</f>
        <v>#REF!</v>
      </c>
      <c r="AD5" t="e">
        <f>IF(#REF!&lt;&gt;"",_xlfn.NUMBERVALUE(#REF!,",")-AD$2,"")</f>
        <v>#REF!</v>
      </c>
      <c r="AE5" t="e">
        <f>IF(#REF!&lt;&gt;"",_xlfn.NUMBERVALUE(#REF!,",")-AE$2,"")</f>
        <v>#REF!</v>
      </c>
      <c r="AF5" t="e">
        <f>IF(#REF!&lt;&gt;"",_xlfn.NUMBERVALUE(#REF!,",")-AF$2,"")</f>
        <v>#REF!</v>
      </c>
      <c r="AG5" t="e">
        <f>IF(#REF!&lt;&gt;"",_xlfn.NUMBERVALUE(#REF!,",")-AG$2,"")</f>
        <v>#REF!</v>
      </c>
      <c r="AH5" t="e">
        <f>IF(#REF!&lt;&gt;"",_xlfn.NUMBERVALUE(#REF!,",")-AH$2,"")</f>
        <v>#REF!</v>
      </c>
      <c r="AI5" t="e">
        <f>IF(#REF!&lt;&gt;"",_xlfn.NUMBERVALUE(#REF!,",")-AI$2,"")</f>
        <v>#REF!</v>
      </c>
      <c r="AJ5" t="e">
        <f>IF(#REF!&lt;&gt;"",_xlfn.NUMBERVALUE(#REF!,",")-AJ$2,"")</f>
        <v>#REF!</v>
      </c>
      <c r="AK5" t="e">
        <f>IF(#REF!&lt;&gt;"",_xlfn.NUMBERVALUE(#REF!,",")-AK$2,"")</f>
        <v>#REF!</v>
      </c>
      <c r="AL5" t="e">
        <f>IF(#REF!&lt;&gt;"",_xlfn.NUMBERVALUE(#REF!,",")-AL$2,"")</f>
        <v>#REF!</v>
      </c>
      <c r="AM5" t="e">
        <f>IF(#REF!&lt;&gt;"",_xlfn.NUMBERVALUE(#REF!,",")-AM$2,"")</f>
        <v>#REF!</v>
      </c>
      <c r="AN5" t="e">
        <f>IF(#REF!&lt;&gt;"",_xlfn.NUMBERVALUE(#REF!,",")-AN$2,"")</f>
        <v>#REF!</v>
      </c>
      <c r="AO5" t="e">
        <f>IF(#REF!&lt;&gt;"",_xlfn.NUMBERVALUE(#REF!,",")-AO$2,"")</f>
        <v>#REF!</v>
      </c>
      <c r="AP5" t="e">
        <f>IF(#REF!&lt;&gt;"",_xlfn.NUMBERVALUE(#REF!,",")-AP$2,"")</f>
        <v>#REF!</v>
      </c>
      <c r="AQ5" t="e">
        <f>IF(#REF!&lt;&gt;"",_xlfn.NUMBERVALUE(#REF!,",")-AQ$2,"")</f>
        <v>#REF!</v>
      </c>
      <c r="AR5" t="e">
        <f>IF(#REF!&lt;&gt;"",_xlfn.NUMBERVALUE(#REF!,",")-AR$2,"")</f>
        <v>#REF!</v>
      </c>
      <c r="AS5" t="e">
        <f>IF(#REF!&lt;&gt;"",_xlfn.NUMBERVALUE(#REF!,",")-AS$2,"")</f>
        <v>#REF!</v>
      </c>
      <c r="AT5" t="e">
        <f>IF(#REF!&lt;&gt;"",_xlfn.NUMBERVALUE(#REF!,",")-AT$2,"")</f>
        <v>#REF!</v>
      </c>
      <c r="AU5" t="e">
        <f>IF(#REF!&lt;&gt;"",_xlfn.NUMBERVALUE(#REF!,",")-AU$2,"")</f>
        <v>#REF!</v>
      </c>
      <c r="AV5" t="e">
        <f>IF(#REF!&lt;&gt;"",_xlfn.NUMBERVALUE(#REF!,",")-AV$2,"")</f>
        <v>#REF!</v>
      </c>
      <c r="AW5" t="e">
        <f>IF(#REF!&lt;&gt;"",_xlfn.NUMBERVALUE(#REF!,",")-AW$2,"")</f>
        <v>#REF!</v>
      </c>
      <c r="AX5" t="e">
        <f>IF(#REF!&lt;&gt;"",_xlfn.NUMBERVALUE(#REF!,",")-AX$2,"")</f>
        <v>#REF!</v>
      </c>
      <c r="AY5" t="e">
        <f>IF(#REF!&lt;&gt;"",_xlfn.NUMBERVALUE(#REF!,",")-AY$2,"")</f>
        <v>#REF!</v>
      </c>
      <c r="AZ5" t="e">
        <f>IF(#REF!&lt;&gt;"",_xlfn.NUMBERVALUE(#REF!,",")-AZ$2,"")</f>
        <v>#REF!</v>
      </c>
      <c r="BA5" t="e">
        <f>IF(#REF!&lt;&gt;"",_xlfn.NUMBERVALUE(#REF!,",")-BA$2,"")</f>
        <v>#REF!</v>
      </c>
      <c r="BB5" t="e">
        <f>IF(#REF!&lt;&gt;"",_xlfn.NUMBERVALUE(#REF!,",")-BB$2,"")</f>
        <v>#REF!</v>
      </c>
      <c r="BC5" t="e">
        <f>IF(#REF!&lt;&gt;"",_xlfn.NUMBERVALUE(#REF!,",")-BC$2,"")</f>
        <v>#REF!</v>
      </c>
      <c r="BD5" t="e">
        <f>IF(#REF!&lt;&gt;"",_xlfn.NUMBERVALUE(#REF!,",")-BD$2,"")</f>
        <v>#REF!</v>
      </c>
      <c r="BE5" t="e">
        <f>IF(#REF!&lt;&gt;"",_xlfn.NUMBERVALUE(#REF!,",")-BE$2,"")</f>
        <v>#REF!</v>
      </c>
      <c r="BF5" t="e">
        <f>IF(#REF!&lt;&gt;"",_xlfn.NUMBERVALUE(#REF!,",")-BF$2,"")</f>
        <v>#REF!</v>
      </c>
      <c r="BG5" t="e">
        <f>IF(#REF!&lt;&gt;"",_xlfn.NUMBERVALUE(#REF!,",")-BG$2,"")</f>
        <v>#REF!</v>
      </c>
      <c r="BH5" t="e">
        <f>IF(#REF!&lt;&gt;"",_xlfn.NUMBERVALUE(#REF!,",")-BH$2,"")</f>
        <v>#REF!</v>
      </c>
      <c r="BI5" t="e">
        <f>IF(#REF!&lt;&gt;"",_xlfn.NUMBERVALUE(#REF!,",")-BI$2,"")</f>
        <v>#REF!</v>
      </c>
      <c r="BJ5" t="e">
        <f>IF(#REF!&lt;&gt;"",_xlfn.NUMBERVALUE(#REF!,",")-BJ$2,"")</f>
        <v>#REF!</v>
      </c>
      <c r="BK5" t="e">
        <f>IF(#REF!&lt;&gt;"",_xlfn.NUMBERVALUE(#REF!,",")-BK$2,"")</f>
        <v>#REF!</v>
      </c>
      <c r="BL5" t="e">
        <f>IF(#REF!&lt;&gt;"",_xlfn.NUMBERVALUE(#REF!,",")-BL$2,"")</f>
        <v>#REF!</v>
      </c>
      <c r="BM5" t="e">
        <f>IF(#REF!&lt;&gt;"",_xlfn.NUMBERVALUE(#REF!,",")-BM$2,"")</f>
        <v>#REF!</v>
      </c>
      <c r="BN5" t="e">
        <f>IF(#REF!&lt;&gt;"",_xlfn.NUMBERVALUE(#REF!,",")-BN$2,"")</f>
        <v>#REF!</v>
      </c>
      <c r="BO5" t="e">
        <f>IF(#REF!&lt;&gt;"",_xlfn.NUMBERVALUE(#REF!,",")-BO$2,"")</f>
        <v>#REF!</v>
      </c>
      <c r="BP5" t="e">
        <f>IF(#REF!&lt;&gt;"",_xlfn.NUMBERVALUE(#REF!,",")-BP$2,"")</f>
        <v>#REF!</v>
      </c>
      <c r="BQ5" t="e">
        <f>IF(#REF!&lt;&gt;"",_xlfn.NUMBERVALUE(#REF!,",")-BQ$2,"")</f>
        <v>#REF!</v>
      </c>
      <c r="BR5" t="e">
        <f>IF(#REF!&lt;&gt;"",_xlfn.NUMBERVALUE(#REF!,",")-BR$2,"")</f>
        <v>#REF!</v>
      </c>
      <c r="BS5" t="e">
        <f>IF(#REF!&lt;&gt;"",_xlfn.NUMBERVALUE(#REF!,",")-BS$2,"")</f>
        <v>#REF!</v>
      </c>
      <c r="BT5" t="e">
        <f>IF(#REF!&lt;&gt;"",_xlfn.NUMBERVALUE(#REF!,",")-BT$2,"")</f>
        <v>#REF!</v>
      </c>
      <c r="BU5" t="e">
        <f>IF(#REF!&lt;&gt;"",_xlfn.NUMBERVALUE(#REF!,",")-BU$2,"")</f>
        <v>#REF!</v>
      </c>
      <c r="BV5" t="e">
        <f>IF(#REF!&lt;&gt;"",_xlfn.NUMBERVALUE(#REF!,",")-BV$2,"")</f>
        <v>#REF!</v>
      </c>
      <c r="BW5" t="e">
        <f>IF(#REF!&lt;&gt;"",_xlfn.NUMBERVALUE(#REF!,",")-BW$2,"")</f>
        <v>#REF!</v>
      </c>
      <c r="BX5" t="e">
        <f>IF(#REF!&lt;&gt;"",_xlfn.NUMBERVALUE(#REF!,",")-BX$2,"")</f>
        <v>#REF!</v>
      </c>
      <c r="BY5" t="e">
        <f>IF(#REF!&lt;&gt;"",_xlfn.NUMBERVALUE(#REF!,",")-BY$2,"")</f>
        <v>#REF!</v>
      </c>
      <c r="BZ5" t="e">
        <f>IF(#REF!&lt;&gt;"",_xlfn.NUMBERVALUE(#REF!,",")-BZ$2,"")</f>
        <v>#REF!</v>
      </c>
      <c r="CA5" t="e">
        <f>IF(#REF!&lt;&gt;"",_xlfn.NUMBERVALUE(#REF!,",")-CA$2,"")</f>
        <v>#REF!</v>
      </c>
      <c r="CB5" t="e">
        <f>IF(#REF!&lt;&gt;"",_xlfn.NUMBERVALUE(#REF!,",")-CB$2,"")</f>
        <v>#REF!</v>
      </c>
      <c r="CC5" t="e">
        <f>IF(#REF!&lt;&gt;"",_xlfn.NUMBERVALUE(#REF!,",")-CC$2,"")</f>
        <v>#REF!</v>
      </c>
      <c r="CD5" t="e">
        <f>IF(#REF!&lt;&gt;"",_xlfn.NUMBERVALUE(#REF!,",")-CD$2,"")</f>
        <v>#REF!</v>
      </c>
      <c r="CE5" t="e">
        <f>IF(#REF!&lt;&gt;"",_xlfn.NUMBERVALUE(#REF!,",")-CE$2,"")</f>
        <v>#REF!</v>
      </c>
      <c r="CF5" t="e">
        <f>IF(#REF!&lt;&gt;"",_xlfn.NUMBERVALUE(#REF!,",")-CF$2,"")</f>
        <v>#REF!</v>
      </c>
      <c r="CG5" t="e">
        <f>IF(#REF!&lt;&gt;"",_xlfn.NUMBERVALUE(#REF!,",")-CG$2,"")</f>
        <v>#REF!</v>
      </c>
      <c r="CH5" t="e">
        <f>IF(#REF!&lt;&gt;"",_xlfn.NUMBERVALUE(#REF!,",")-CH$2,"")</f>
        <v>#REF!</v>
      </c>
      <c r="CI5" t="e">
        <f>IF(#REF!&lt;&gt;"",_xlfn.NUMBERVALUE(#REF!,",")-CI$2,"")</f>
        <v>#REF!</v>
      </c>
      <c r="CJ5" t="e">
        <f>IF(#REF!&lt;&gt;"",_xlfn.NUMBERVALUE(#REF!,",")-CJ$2,"")</f>
        <v>#REF!</v>
      </c>
      <c r="CK5" t="e">
        <f>IF(#REF!&lt;&gt;"",_xlfn.NUMBERVALUE(#REF!,",")-CK$2,"")</f>
        <v>#REF!</v>
      </c>
      <c r="CL5" t="e">
        <f>IF(#REF!&lt;&gt;"",_xlfn.NUMBERVALUE(#REF!,",")-CL$2,"")</f>
        <v>#REF!</v>
      </c>
      <c r="CM5" t="e">
        <f>IF(#REF!&lt;&gt;"",_xlfn.NUMBERVALUE(#REF!,",")-CM$2,"")</f>
        <v>#REF!</v>
      </c>
      <c r="CN5" t="e">
        <f>IF(#REF!&lt;&gt;"",_xlfn.NUMBERVALUE(#REF!,",")-CN$2,"")</f>
        <v>#REF!</v>
      </c>
      <c r="CO5" t="e">
        <f>IF(#REF!&lt;&gt;"",_xlfn.NUMBERVALUE(#REF!,",")-CO$2,"")</f>
        <v>#REF!</v>
      </c>
      <c r="CP5" t="e">
        <f>IF(#REF!&lt;&gt;"",_xlfn.NUMBERVALUE(#REF!,",")-CP$2,"")</f>
        <v>#REF!</v>
      </c>
      <c r="CQ5" t="e">
        <f>IF(#REF!&lt;&gt;"",_xlfn.NUMBERVALUE(#REF!,",")-CQ$2,"")</f>
        <v>#REF!</v>
      </c>
      <c r="CR5" t="e">
        <f>IF(#REF!&lt;&gt;"",_xlfn.NUMBERVALUE(#REF!,",")-CR$2,"")</f>
        <v>#REF!</v>
      </c>
      <c r="CS5" t="e">
        <f>IF(#REF!&lt;&gt;"",_xlfn.NUMBERVALUE(#REF!,",")-CS$2,"")</f>
        <v>#REF!</v>
      </c>
      <c r="CT5" t="e">
        <f>IF(#REF!&lt;&gt;"",_xlfn.NUMBERVALUE(#REF!,",")-CT$2,"")</f>
        <v>#REF!</v>
      </c>
      <c r="CU5" t="e">
        <f>IF(#REF!&lt;&gt;"",_xlfn.NUMBERVALUE(#REF!,",")-CU$2,"")</f>
        <v>#REF!</v>
      </c>
    </row>
    <row r="6" spans="1:100" x14ac:dyDescent="0.2">
      <c r="A6" t="e">
        <f>IF(#REF!&lt;&gt;"",#REF!,"")</f>
        <v>#REF!</v>
      </c>
      <c r="B6" t="e">
        <f t="shared" si="0"/>
        <v>#REF!</v>
      </c>
      <c r="C6" t="e">
        <f t="shared" si="1"/>
        <v>#REF!</v>
      </c>
      <c r="D6" t="e">
        <f>IF(#REF!&lt;&gt;"",#REF!,"")</f>
        <v>#REF!</v>
      </c>
      <c r="E6" t="e">
        <f>IF(#REF!&lt;&gt;"",#REF!,"")</f>
        <v>#REF!</v>
      </c>
      <c r="F6" t="e">
        <f>IF(#REF!&lt;&gt;"",_xlfn.NUMBERVALUE(#REF!,","),"")</f>
        <v>#REF!</v>
      </c>
      <c r="G6" t="e">
        <f>IF(#REF!&lt;&gt;"",_xlfn.NUMBERVALUE(#REF!,","),"")</f>
        <v>#REF!</v>
      </c>
      <c r="H6">
        <f t="shared" si="2"/>
        <v>0</v>
      </c>
      <c r="I6" t="e" cm="1">
        <f t="array" ref="I6">IF(H6&gt;=(80%*16),SUM(SMALL(L6:CU6,_xlfn.SEQUENCE(80%*16))),SUM(SMALL(L6:CU6,_xlfn.SEQUENCE(F6))))</f>
        <v>#REF!</v>
      </c>
      <c r="J6" t="e">
        <f t="shared" si="3"/>
        <v>#REF!</v>
      </c>
      <c r="L6" t="e">
        <f>IF(#REF!&lt;&gt;"",_xlfn.NUMBERVALUE(#REF!,",")-L$2,"")</f>
        <v>#REF!</v>
      </c>
      <c r="M6" t="e">
        <f>IF(#REF!&lt;&gt;"",_xlfn.NUMBERVALUE(#REF!,",")-M$2,"")</f>
        <v>#REF!</v>
      </c>
      <c r="N6" t="e">
        <f>IF(#REF!&lt;&gt;"",_xlfn.NUMBERVALUE(#REF!,",")-N$2,"")</f>
        <v>#REF!</v>
      </c>
      <c r="O6" t="e">
        <f>IF(#REF!&lt;&gt;"",_xlfn.NUMBERVALUE(#REF!,",")-O$2,"")</f>
        <v>#REF!</v>
      </c>
      <c r="P6" t="e">
        <f>IF(#REF!&lt;&gt;"",_xlfn.NUMBERVALUE(#REF!,",")-P$2,"")</f>
        <v>#REF!</v>
      </c>
      <c r="Q6" t="e">
        <f>IF(#REF!&lt;&gt;"",_xlfn.NUMBERVALUE(#REF!,",")-Q$2,"")</f>
        <v>#REF!</v>
      </c>
      <c r="R6" t="e">
        <f>IF(#REF!&lt;&gt;"",_xlfn.NUMBERVALUE(#REF!,",")-R$2,"")</f>
        <v>#REF!</v>
      </c>
      <c r="S6" t="e">
        <f>IF(#REF!&lt;&gt;"",_xlfn.NUMBERVALUE(#REF!,",")-S$2,"")</f>
        <v>#REF!</v>
      </c>
      <c r="T6" t="e">
        <f>IF(#REF!&lt;&gt;"",_xlfn.NUMBERVALUE(#REF!,",")-T$2,"")</f>
        <v>#REF!</v>
      </c>
      <c r="U6" t="e">
        <f>IF(#REF!&lt;&gt;"",_xlfn.NUMBERVALUE(#REF!,",")-U$2,"")</f>
        <v>#REF!</v>
      </c>
      <c r="V6" t="e">
        <f>IF(#REF!&lt;&gt;"",_xlfn.NUMBERVALUE(#REF!,",")-V$2,"")</f>
        <v>#REF!</v>
      </c>
      <c r="W6" t="e">
        <f>IF(#REF!&lt;&gt;"",_xlfn.NUMBERVALUE(#REF!,",")-W$2,"")</f>
        <v>#REF!</v>
      </c>
      <c r="X6" t="e">
        <f>IF(#REF!&lt;&gt;"",_xlfn.NUMBERVALUE(#REF!,",")-X$2,"")</f>
        <v>#REF!</v>
      </c>
      <c r="Y6" t="e">
        <f>IF(#REF!&lt;&gt;"",_xlfn.NUMBERVALUE(#REF!,",")-Y$2,"")</f>
        <v>#REF!</v>
      </c>
      <c r="Z6" t="e">
        <f>IF(#REF!&lt;&gt;"",_xlfn.NUMBERVALUE(#REF!,",")-Z$2,"")</f>
        <v>#REF!</v>
      </c>
      <c r="AA6" t="e">
        <f>IF(#REF!&lt;&gt;"",_xlfn.NUMBERVALUE(#REF!,",")-AA$2,"")</f>
        <v>#REF!</v>
      </c>
      <c r="AB6" t="e">
        <f>IF(#REF!&lt;&gt;"",_xlfn.NUMBERVALUE(#REF!,",")-AB$2,"")</f>
        <v>#REF!</v>
      </c>
      <c r="AC6" t="e">
        <f>IF(#REF!&lt;&gt;"",_xlfn.NUMBERVALUE(#REF!,",")-AC$2,"")</f>
        <v>#REF!</v>
      </c>
      <c r="AD6" t="e">
        <f>IF(#REF!&lt;&gt;"",_xlfn.NUMBERVALUE(#REF!,",")-AD$2,"")</f>
        <v>#REF!</v>
      </c>
      <c r="AE6" t="e">
        <f>IF(#REF!&lt;&gt;"",_xlfn.NUMBERVALUE(#REF!,",")-AE$2,"")</f>
        <v>#REF!</v>
      </c>
      <c r="AF6" t="e">
        <f>IF(#REF!&lt;&gt;"",_xlfn.NUMBERVALUE(#REF!,",")-AF$2,"")</f>
        <v>#REF!</v>
      </c>
      <c r="AG6" t="e">
        <f>IF(#REF!&lt;&gt;"",_xlfn.NUMBERVALUE(#REF!,",")-AG$2,"")</f>
        <v>#REF!</v>
      </c>
      <c r="AH6" t="e">
        <f>IF(#REF!&lt;&gt;"",_xlfn.NUMBERVALUE(#REF!,",")-AH$2,"")</f>
        <v>#REF!</v>
      </c>
      <c r="AI6" t="e">
        <f>IF(#REF!&lt;&gt;"",_xlfn.NUMBERVALUE(#REF!,",")-AI$2,"")</f>
        <v>#REF!</v>
      </c>
      <c r="AJ6" t="e">
        <f>IF(#REF!&lt;&gt;"",_xlfn.NUMBERVALUE(#REF!,",")-AJ$2,"")</f>
        <v>#REF!</v>
      </c>
      <c r="AK6" t="e">
        <f>IF(#REF!&lt;&gt;"",_xlfn.NUMBERVALUE(#REF!,",")-AK$2,"")</f>
        <v>#REF!</v>
      </c>
      <c r="AL6" t="e">
        <f>IF(#REF!&lt;&gt;"",_xlfn.NUMBERVALUE(#REF!,",")-AL$2,"")</f>
        <v>#REF!</v>
      </c>
      <c r="AM6" t="e">
        <f>IF(#REF!&lt;&gt;"",_xlfn.NUMBERVALUE(#REF!,",")-AM$2,"")</f>
        <v>#REF!</v>
      </c>
      <c r="AN6" t="e">
        <f>IF(#REF!&lt;&gt;"",_xlfn.NUMBERVALUE(#REF!,",")-AN$2,"")</f>
        <v>#REF!</v>
      </c>
      <c r="AO6" t="e">
        <f>IF(#REF!&lt;&gt;"",_xlfn.NUMBERVALUE(#REF!,",")-AO$2,"")</f>
        <v>#REF!</v>
      </c>
      <c r="AP6" t="e">
        <f>IF(#REF!&lt;&gt;"",_xlfn.NUMBERVALUE(#REF!,",")-AP$2,"")</f>
        <v>#REF!</v>
      </c>
      <c r="AQ6" t="e">
        <f>IF(#REF!&lt;&gt;"",_xlfn.NUMBERVALUE(#REF!,",")-AQ$2,"")</f>
        <v>#REF!</v>
      </c>
      <c r="AR6" t="e">
        <f>IF(#REF!&lt;&gt;"",_xlfn.NUMBERVALUE(#REF!,",")-AR$2,"")</f>
        <v>#REF!</v>
      </c>
      <c r="AS6" t="e">
        <f>IF(#REF!&lt;&gt;"",_xlfn.NUMBERVALUE(#REF!,",")-AS$2,"")</f>
        <v>#REF!</v>
      </c>
      <c r="AT6" t="e">
        <f>IF(#REF!&lt;&gt;"",_xlfn.NUMBERVALUE(#REF!,",")-AT$2,"")</f>
        <v>#REF!</v>
      </c>
      <c r="AU6" t="e">
        <f>IF(#REF!&lt;&gt;"",_xlfn.NUMBERVALUE(#REF!,",")-AU$2,"")</f>
        <v>#REF!</v>
      </c>
      <c r="AV6" t="e">
        <f>IF(#REF!&lt;&gt;"",_xlfn.NUMBERVALUE(#REF!,",")-AV$2,"")</f>
        <v>#REF!</v>
      </c>
      <c r="AW6" t="e">
        <f>IF(#REF!&lt;&gt;"",_xlfn.NUMBERVALUE(#REF!,",")-AW$2,"")</f>
        <v>#REF!</v>
      </c>
      <c r="AX6" t="e">
        <f>IF(#REF!&lt;&gt;"",_xlfn.NUMBERVALUE(#REF!,",")-AX$2,"")</f>
        <v>#REF!</v>
      </c>
      <c r="AY6" t="e">
        <f>IF(#REF!&lt;&gt;"",_xlfn.NUMBERVALUE(#REF!,",")-AY$2,"")</f>
        <v>#REF!</v>
      </c>
      <c r="AZ6" t="e">
        <f>IF(#REF!&lt;&gt;"",_xlfn.NUMBERVALUE(#REF!,",")-AZ$2,"")</f>
        <v>#REF!</v>
      </c>
      <c r="BA6" t="e">
        <f>IF(#REF!&lt;&gt;"",_xlfn.NUMBERVALUE(#REF!,",")-BA$2,"")</f>
        <v>#REF!</v>
      </c>
      <c r="BB6" t="e">
        <f>IF(#REF!&lt;&gt;"",_xlfn.NUMBERVALUE(#REF!,",")-BB$2,"")</f>
        <v>#REF!</v>
      </c>
      <c r="BC6" t="e">
        <f>IF(#REF!&lt;&gt;"",_xlfn.NUMBERVALUE(#REF!,",")-BC$2,"")</f>
        <v>#REF!</v>
      </c>
      <c r="BD6" t="e">
        <f>IF(#REF!&lt;&gt;"",_xlfn.NUMBERVALUE(#REF!,",")-BD$2,"")</f>
        <v>#REF!</v>
      </c>
      <c r="BE6" t="e">
        <f>IF(#REF!&lt;&gt;"",_xlfn.NUMBERVALUE(#REF!,",")-BE$2,"")</f>
        <v>#REF!</v>
      </c>
      <c r="BF6" t="e">
        <f>IF(#REF!&lt;&gt;"",_xlfn.NUMBERVALUE(#REF!,",")-BF$2,"")</f>
        <v>#REF!</v>
      </c>
      <c r="BG6" t="e">
        <f>IF(#REF!&lt;&gt;"",_xlfn.NUMBERVALUE(#REF!,",")-BG$2,"")</f>
        <v>#REF!</v>
      </c>
      <c r="BH6" t="e">
        <f>IF(#REF!&lt;&gt;"",_xlfn.NUMBERVALUE(#REF!,",")-BH$2,"")</f>
        <v>#REF!</v>
      </c>
      <c r="BI6" t="e">
        <f>IF(#REF!&lt;&gt;"",_xlfn.NUMBERVALUE(#REF!,",")-BI$2,"")</f>
        <v>#REF!</v>
      </c>
      <c r="BJ6" t="e">
        <f>IF(#REF!&lt;&gt;"",_xlfn.NUMBERVALUE(#REF!,",")-BJ$2,"")</f>
        <v>#REF!</v>
      </c>
      <c r="BK6" t="e">
        <f>IF(#REF!&lt;&gt;"",_xlfn.NUMBERVALUE(#REF!,",")-BK$2,"")</f>
        <v>#REF!</v>
      </c>
      <c r="BL6" t="e">
        <f>IF(#REF!&lt;&gt;"",_xlfn.NUMBERVALUE(#REF!,",")-BL$2,"")</f>
        <v>#REF!</v>
      </c>
      <c r="BM6" t="e">
        <f>IF(#REF!&lt;&gt;"",_xlfn.NUMBERVALUE(#REF!,",")-BM$2,"")</f>
        <v>#REF!</v>
      </c>
      <c r="BN6" t="e">
        <f>IF(#REF!&lt;&gt;"",_xlfn.NUMBERVALUE(#REF!,",")-BN$2,"")</f>
        <v>#REF!</v>
      </c>
      <c r="BO6" t="e">
        <f>IF(#REF!&lt;&gt;"",_xlfn.NUMBERVALUE(#REF!,",")-BO$2,"")</f>
        <v>#REF!</v>
      </c>
      <c r="BP6" t="e">
        <f>IF(#REF!&lt;&gt;"",_xlfn.NUMBERVALUE(#REF!,",")-BP$2,"")</f>
        <v>#REF!</v>
      </c>
      <c r="BQ6" t="e">
        <f>IF(#REF!&lt;&gt;"",_xlfn.NUMBERVALUE(#REF!,",")-BQ$2,"")</f>
        <v>#REF!</v>
      </c>
      <c r="BR6" t="e">
        <f>IF(#REF!&lt;&gt;"",_xlfn.NUMBERVALUE(#REF!,",")-BR$2,"")</f>
        <v>#REF!</v>
      </c>
      <c r="BS6" t="e">
        <f>IF(#REF!&lt;&gt;"",_xlfn.NUMBERVALUE(#REF!,",")-BS$2,"")</f>
        <v>#REF!</v>
      </c>
      <c r="BT6" t="e">
        <f>IF(#REF!&lt;&gt;"",_xlfn.NUMBERVALUE(#REF!,",")-BT$2,"")</f>
        <v>#REF!</v>
      </c>
      <c r="BU6" t="e">
        <f>IF(#REF!&lt;&gt;"",_xlfn.NUMBERVALUE(#REF!,",")-BU$2,"")</f>
        <v>#REF!</v>
      </c>
      <c r="BV6" t="e">
        <f>IF(#REF!&lt;&gt;"",_xlfn.NUMBERVALUE(#REF!,",")-BV$2,"")</f>
        <v>#REF!</v>
      </c>
      <c r="BW6" t="e">
        <f>IF(#REF!&lt;&gt;"",_xlfn.NUMBERVALUE(#REF!,",")-BW$2,"")</f>
        <v>#REF!</v>
      </c>
      <c r="BX6" t="e">
        <f>IF(#REF!&lt;&gt;"",_xlfn.NUMBERVALUE(#REF!,",")-BX$2,"")</f>
        <v>#REF!</v>
      </c>
      <c r="BY6" t="e">
        <f>IF(#REF!&lt;&gt;"",_xlfn.NUMBERVALUE(#REF!,",")-BY$2,"")</f>
        <v>#REF!</v>
      </c>
      <c r="BZ6" t="e">
        <f>IF(#REF!&lt;&gt;"",_xlfn.NUMBERVALUE(#REF!,",")-BZ$2,"")</f>
        <v>#REF!</v>
      </c>
      <c r="CA6" t="e">
        <f>IF(#REF!&lt;&gt;"",_xlfn.NUMBERVALUE(#REF!,",")-CA$2,"")</f>
        <v>#REF!</v>
      </c>
      <c r="CB6" t="e">
        <f>IF(#REF!&lt;&gt;"",_xlfn.NUMBERVALUE(#REF!,",")-CB$2,"")</f>
        <v>#REF!</v>
      </c>
      <c r="CC6" t="e">
        <f>IF(#REF!&lt;&gt;"",_xlfn.NUMBERVALUE(#REF!,",")-CC$2,"")</f>
        <v>#REF!</v>
      </c>
      <c r="CD6" t="e">
        <f>IF(#REF!&lt;&gt;"",_xlfn.NUMBERVALUE(#REF!,",")-CD$2,"")</f>
        <v>#REF!</v>
      </c>
      <c r="CE6" t="e">
        <f>IF(#REF!&lt;&gt;"",_xlfn.NUMBERVALUE(#REF!,",")-CE$2,"")</f>
        <v>#REF!</v>
      </c>
      <c r="CF6" t="e">
        <f>IF(#REF!&lt;&gt;"",_xlfn.NUMBERVALUE(#REF!,",")-CF$2,"")</f>
        <v>#REF!</v>
      </c>
      <c r="CG6" t="e">
        <f>IF(#REF!&lt;&gt;"",_xlfn.NUMBERVALUE(#REF!,",")-CG$2,"")</f>
        <v>#REF!</v>
      </c>
      <c r="CH6" t="e">
        <f>IF(#REF!&lt;&gt;"",_xlfn.NUMBERVALUE(#REF!,",")-CH$2,"")</f>
        <v>#REF!</v>
      </c>
      <c r="CI6" t="e">
        <f>IF(#REF!&lt;&gt;"",_xlfn.NUMBERVALUE(#REF!,",")-CI$2,"")</f>
        <v>#REF!</v>
      </c>
      <c r="CJ6" t="e">
        <f>IF(#REF!&lt;&gt;"",_xlfn.NUMBERVALUE(#REF!,",")-CJ$2,"")</f>
        <v>#REF!</v>
      </c>
      <c r="CK6" t="e">
        <f>IF(#REF!&lt;&gt;"",_xlfn.NUMBERVALUE(#REF!,",")-CK$2,"")</f>
        <v>#REF!</v>
      </c>
      <c r="CL6" t="e">
        <f>IF(#REF!&lt;&gt;"",_xlfn.NUMBERVALUE(#REF!,",")-CL$2,"")</f>
        <v>#REF!</v>
      </c>
      <c r="CM6" t="e">
        <f>IF(#REF!&lt;&gt;"",_xlfn.NUMBERVALUE(#REF!,",")-CM$2,"")</f>
        <v>#REF!</v>
      </c>
      <c r="CN6" t="e">
        <f>IF(#REF!&lt;&gt;"",_xlfn.NUMBERVALUE(#REF!,",")-CN$2,"")</f>
        <v>#REF!</v>
      </c>
      <c r="CO6" t="e">
        <f>IF(#REF!&lt;&gt;"",_xlfn.NUMBERVALUE(#REF!,",")-CO$2,"")</f>
        <v>#REF!</v>
      </c>
      <c r="CP6" t="e">
        <f>IF(#REF!&lt;&gt;"",_xlfn.NUMBERVALUE(#REF!,",")-CP$2,"")</f>
        <v>#REF!</v>
      </c>
      <c r="CQ6" t="e">
        <f>IF(#REF!&lt;&gt;"",_xlfn.NUMBERVALUE(#REF!,",")-CQ$2,"")</f>
        <v>#REF!</v>
      </c>
      <c r="CR6" t="e">
        <f>IF(#REF!&lt;&gt;"",_xlfn.NUMBERVALUE(#REF!,",")-CR$2,"")</f>
        <v>#REF!</v>
      </c>
      <c r="CS6" t="e">
        <f>IF(#REF!&lt;&gt;"",_xlfn.NUMBERVALUE(#REF!,",")-CS$2,"")</f>
        <v>#REF!</v>
      </c>
      <c r="CT6" t="e">
        <f>IF(#REF!&lt;&gt;"",_xlfn.NUMBERVALUE(#REF!,",")-CT$2,"")</f>
        <v>#REF!</v>
      </c>
      <c r="CU6" t="e">
        <f>IF(#REF!&lt;&gt;"",_xlfn.NUMBERVALUE(#REF!,",")-CU$2,"")</f>
        <v>#REF!</v>
      </c>
    </row>
    <row r="7" spans="1:100" x14ac:dyDescent="0.2">
      <c r="A7" t="e">
        <f>IF(#REF!&lt;&gt;"",#REF!,"")</f>
        <v>#REF!</v>
      </c>
      <c r="B7" t="e">
        <f t="shared" si="0"/>
        <v>#REF!</v>
      </c>
      <c r="C7" t="e">
        <f t="shared" si="1"/>
        <v>#REF!</v>
      </c>
      <c r="D7" t="e">
        <f>IF(#REF!&lt;&gt;"",#REF!,"")</f>
        <v>#REF!</v>
      </c>
      <c r="E7" t="e">
        <f>IF(#REF!&lt;&gt;"",#REF!,"")</f>
        <v>#REF!</v>
      </c>
      <c r="F7" t="e">
        <f>IF(#REF!&lt;&gt;"",_xlfn.NUMBERVALUE(#REF!,","),"")</f>
        <v>#REF!</v>
      </c>
      <c r="G7" t="e">
        <f>IF(#REF!&lt;&gt;"",_xlfn.NUMBERVALUE(#REF!,","),"")</f>
        <v>#REF!</v>
      </c>
      <c r="H7">
        <f t="shared" si="2"/>
        <v>0</v>
      </c>
      <c r="I7" t="e" cm="1">
        <f t="array" ref="I7">IF(H7&gt;=(80%*16),SUM(SMALL(L7:CU7,_xlfn.SEQUENCE(80%*16))),SUM(SMALL(L7:CU7,_xlfn.SEQUENCE(F7))))</f>
        <v>#REF!</v>
      </c>
      <c r="J7" t="e">
        <f t="shared" si="3"/>
        <v>#REF!</v>
      </c>
      <c r="L7" t="e">
        <f>IF(#REF!&lt;&gt;"",_xlfn.NUMBERVALUE(#REF!,",")-L$2,"")</f>
        <v>#REF!</v>
      </c>
      <c r="M7" t="e">
        <f>IF(#REF!&lt;&gt;"",_xlfn.NUMBERVALUE(#REF!,",")-M$2,"")</f>
        <v>#REF!</v>
      </c>
      <c r="N7" t="e">
        <f>IF(#REF!&lt;&gt;"",_xlfn.NUMBERVALUE(#REF!,",")-N$2,"")</f>
        <v>#REF!</v>
      </c>
      <c r="O7" t="e">
        <f>IF(#REF!&lt;&gt;"",_xlfn.NUMBERVALUE(#REF!,",")-O$2,"")</f>
        <v>#REF!</v>
      </c>
      <c r="P7" t="e">
        <f>IF(#REF!&lt;&gt;"",_xlfn.NUMBERVALUE(#REF!,",")-P$2,"")</f>
        <v>#REF!</v>
      </c>
      <c r="Q7" t="e">
        <f>IF(#REF!&lt;&gt;"",_xlfn.NUMBERVALUE(#REF!,",")-Q$2,"")</f>
        <v>#REF!</v>
      </c>
      <c r="R7" t="e">
        <f>IF(#REF!&lt;&gt;"",_xlfn.NUMBERVALUE(#REF!,",")-R$2,"")</f>
        <v>#REF!</v>
      </c>
      <c r="S7" t="e">
        <f>IF(#REF!&lt;&gt;"",_xlfn.NUMBERVALUE(#REF!,",")-S$2,"")</f>
        <v>#REF!</v>
      </c>
      <c r="T7" t="e">
        <f>IF(#REF!&lt;&gt;"",_xlfn.NUMBERVALUE(#REF!,",")-T$2,"")</f>
        <v>#REF!</v>
      </c>
      <c r="U7" t="e">
        <f>IF(#REF!&lt;&gt;"",_xlfn.NUMBERVALUE(#REF!,",")-U$2,"")</f>
        <v>#REF!</v>
      </c>
      <c r="V7" t="e">
        <f>IF(#REF!&lt;&gt;"",_xlfn.NUMBERVALUE(#REF!,",")-V$2,"")</f>
        <v>#REF!</v>
      </c>
      <c r="W7" t="e">
        <f>IF(#REF!&lt;&gt;"",_xlfn.NUMBERVALUE(#REF!,",")-W$2,"")</f>
        <v>#REF!</v>
      </c>
      <c r="X7" t="e">
        <f>IF(#REF!&lt;&gt;"",_xlfn.NUMBERVALUE(#REF!,",")-X$2,"")</f>
        <v>#REF!</v>
      </c>
      <c r="Y7" t="e">
        <f>IF(#REF!&lt;&gt;"",_xlfn.NUMBERVALUE(#REF!,",")-Y$2,"")</f>
        <v>#REF!</v>
      </c>
      <c r="Z7" t="e">
        <f>IF(#REF!&lt;&gt;"",_xlfn.NUMBERVALUE(#REF!,",")-Z$2,"")</f>
        <v>#REF!</v>
      </c>
      <c r="AA7" t="e">
        <f>IF(#REF!&lt;&gt;"",_xlfn.NUMBERVALUE(#REF!,",")-AA$2,"")</f>
        <v>#REF!</v>
      </c>
      <c r="AB7" t="e">
        <f>IF(#REF!&lt;&gt;"",_xlfn.NUMBERVALUE(#REF!,",")-AB$2,"")</f>
        <v>#REF!</v>
      </c>
      <c r="AC7" t="e">
        <f>IF(#REF!&lt;&gt;"",_xlfn.NUMBERVALUE(#REF!,",")-AC$2,"")</f>
        <v>#REF!</v>
      </c>
      <c r="AD7" t="e">
        <f>IF(#REF!&lt;&gt;"",_xlfn.NUMBERVALUE(#REF!,",")-AD$2,"")</f>
        <v>#REF!</v>
      </c>
      <c r="AE7" t="e">
        <f>IF(#REF!&lt;&gt;"",_xlfn.NUMBERVALUE(#REF!,",")-AE$2,"")</f>
        <v>#REF!</v>
      </c>
      <c r="AF7" t="e">
        <f>IF(#REF!&lt;&gt;"",_xlfn.NUMBERVALUE(#REF!,",")-AF$2,"")</f>
        <v>#REF!</v>
      </c>
      <c r="AG7" t="e">
        <f>IF(#REF!&lt;&gt;"",_xlfn.NUMBERVALUE(#REF!,",")-AG$2,"")</f>
        <v>#REF!</v>
      </c>
      <c r="AH7" t="e">
        <f>IF(#REF!&lt;&gt;"",_xlfn.NUMBERVALUE(#REF!,",")-AH$2,"")</f>
        <v>#REF!</v>
      </c>
      <c r="AI7" t="e">
        <f>IF(#REF!&lt;&gt;"",_xlfn.NUMBERVALUE(#REF!,",")-AI$2,"")</f>
        <v>#REF!</v>
      </c>
      <c r="AJ7" t="e">
        <f>IF(#REF!&lt;&gt;"",_xlfn.NUMBERVALUE(#REF!,",")-AJ$2,"")</f>
        <v>#REF!</v>
      </c>
      <c r="AK7" t="e">
        <f>IF(#REF!&lt;&gt;"",_xlfn.NUMBERVALUE(#REF!,",")-AK$2,"")</f>
        <v>#REF!</v>
      </c>
      <c r="AL7" t="e">
        <f>IF(#REF!&lt;&gt;"",_xlfn.NUMBERVALUE(#REF!,",")-AL$2,"")</f>
        <v>#REF!</v>
      </c>
      <c r="AM7" t="e">
        <f>IF(#REF!&lt;&gt;"",_xlfn.NUMBERVALUE(#REF!,",")-AM$2,"")</f>
        <v>#REF!</v>
      </c>
      <c r="AN7" t="e">
        <f>IF(#REF!&lt;&gt;"",_xlfn.NUMBERVALUE(#REF!,",")-AN$2,"")</f>
        <v>#REF!</v>
      </c>
      <c r="AO7" t="e">
        <f>IF(#REF!&lt;&gt;"",_xlfn.NUMBERVALUE(#REF!,",")-AO$2,"")</f>
        <v>#REF!</v>
      </c>
      <c r="AP7" t="e">
        <f>IF(#REF!&lt;&gt;"",_xlfn.NUMBERVALUE(#REF!,",")-AP$2,"")</f>
        <v>#REF!</v>
      </c>
      <c r="AQ7" t="e">
        <f>IF(#REF!&lt;&gt;"",_xlfn.NUMBERVALUE(#REF!,",")-AQ$2,"")</f>
        <v>#REF!</v>
      </c>
      <c r="AR7" t="e">
        <f>IF(#REF!&lt;&gt;"",_xlfn.NUMBERVALUE(#REF!,",")-AR$2,"")</f>
        <v>#REF!</v>
      </c>
      <c r="AS7" t="e">
        <f>IF(#REF!&lt;&gt;"",_xlfn.NUMBERVALUE(#REF!,",")-AS$2,"")</f>
        <v>#REF!</v>
      </c>
      <c r="AT7" t="e">
        <f>IF(#REF!&lt;&gt;"",_xlfn.NUMBERVALUE(#REF!,",")-AT$2,"")</f>
        <v>#REF!</v>
      </c>
      <c r="AU7" t="e">
        <f>IF(#REF!&lt;&gt;"",_xlfn.NUMBERVALUE(#REF!,",")-AU$2,"")</f>
        <v>#REF!</v>
      </c>
      <c r="AV7" t="e">
        <f>IF(#REF!&lt;&gt;"",_xlfn.NUMBERVALUE(#REF!,",")-AV$2,"")</f>
        <v>#REF!</v>
      </c>
      <c r="AW7" t="e">
        <f>IF(#REF!&lt;&gt;"",_xlfn.NUMBERVALUE(#REF!,",")-AW$2,"")</f>
        <v>#REF!</v>
      </c>
      <c r="AX7" t="e">
        <f>IF(#REF!&lt;&gt;"",_xlfn.NUMBERVALUE(#REF!,",")-AX$2,"")</f>
        <v>#REF!</v>
      </c>
      <c r="AY7" t="e">
        <f>IF(#REF!&lt;&gt;"",_xlfn.NUMBERVALUE(#REF!,",")-AY$2,"")</f>
        <v>#REF!</v>
      </c>
      <c r="AZ7" t="e">
        <f>IF(#REF!&lt;&gt;"",_xlfn.NUMBERVALUE(#REF!,",")-AZ$2,"")</f>
        <v>#REF!</v>
      </c>
      <c r="BA7" t="e">
        <f>IF(#REF!&lt;&gt;"",_xlfn.NUMBERVALUE(#REF!,",")-BA$2,"")</f>
        <v>#REF!</v>
      </c>
      <c r="BB7" t="e">
        <f>IF(#REF!&lt;&gt;"",_xlfn.NUMBERVALUE(#REF!,",")-BB$2,"")</f>
        <v>#REF!</v>
      </c>
      <c r="BC7" t="e">
        <f>IF(#REF!&lt;&gt;"",_xlfn.NUMBERVALUE(#REF!,",")-BC$2,"")</f>
        <v>#REF!</v>
      </c>
      <c r="BD7" t="e">
        <f>IF(#REF!&lt;&gt;"",_xlfn.NUMBERVALUE(#REF!,",")-BD$2,"")</f>
        <v>#REF!</v>
      </c>
      <c r="BE7" t="e">
        <f>IF(#REF!&lt;&gt;"",_xlfn.NUMBERVALUE(#REF!,",")-BE$2,"")</f>
        <v>#REF!</v>
      </c>
      <c r="BF7" t="e">
        <f>IF(#REF!&lt;&gt;"",_xlfn.NUMBERVALUE(#REF!,",")-BF$2,"")</f>
        <v>#REF!</v>
      </c>
      <c r="BG7" t="e">
        <f>IF(#REF!&lt;&gt;"",_xlfn.NUMBERVALUE(#REF!,",")-BG$2,"")</f>
        <v>#REF!</v>
      </c>
      <c r="BH7" t="e">
        <f>IF(#REF!&lt;&gt;"",_xlfn.NUMBERVALUE(#REF!,",")-BH$2,"")</f>
        <v>#REF!</v>
      </c>
      <c r="BI7" t="e">
        <f>IF(#REF!&lt;&gt;"",_xlfn.NUMBERVALUE(#REF!,",")-BI$2,"")</f>
        <v>#REF!</v>
      </c>
      <c r="BJ7" t="e">
        <f>IF(#REF!&lt;&gt;"",_xlfn.NUMBERVALUE(#REF!,",")-BJ$2,"")</f>
        <v>#REF!</v>
      </c>
      <c r="BK7" t="e">
        <f>IF(#REF!&lt;&gt;"",_xlfn.NUMBERVALUE(#REF!,",")-BK$2,"")</f>
        <v>#REF!</v>
      </c>
      <c r="BL7" t="e">
        <f>IF(#REF!&lt;&gt;"",_xlfn.NUMBERVALUE(#REF!,",")-BL$2,"")</f>
        <v>#REF!</v>
      </c>
      <c r="BM7" t="e">
        <f>IF(#REF!&lt;&gt;"",_xlfn.NUMBERVALUE(#REF!,",")-BM$2,"")</f>
        <v>#REF!</v>
      </c>
      <c r="BN7" t="e">
        <f>IF(#REF!&lt;&gt;"",_xlfn.NUMBERVALUE(#REF!,",")-BN$2,"")</f>
        <v>#REF!</v>
      </c>
      <c r="BO7" t="e">
        <f>IF(#REF!&lt;&gt;"",_xlfn.NUMBERVALUE(#REF!,",")-BO$2,"")</f>
        <v>#REF!</v>
      </c>
      <c r="BP7" t="e">
        <f>IF(#REF!&lt;&gt;"",_xlfn.NUMBERVALUE(#REF!,",")-BP$2,"")</f>
        <v>#REF!</v>
      </c>
      <c r="BQ7" t="e">
        <f>IF(#REF!&lt;&gt;"",_xlfn.NUMBERVALUE(#REF!,",")-BQ$2,"")</f>
        <v>#REF!</v>
      </c>
      <c r="BR7" t="e">
        <f>IF(#REF!&lt;&gt;"",_xlfn.NUMBERVALUE(#REF!,",")-BR$2,"")</f>
        <v>#REF!</v>
      </c>
      <c r="BS7" t="e">
        <f>IF(#REF!&lt;&gt;"",_xlfn.NUMBERVALUE(#REF!,",")-BS$2,"")</f>
        <v>#REF!</v>
      </c>
      <c r="BT7" t="e">
        <f>IF(#REF!&lt;&gt;"",_xlfn.NUMBERVALUE(#REF!,",")-BT$2,"")</f>
        <v>#REF!</v>
      </c>
      <c r="BU7" t="e">
        <f>IF(#REF!&lt;&gt;"",_xlfn.NUMBERVALUE(#REF!,",")-BU$2,"")</f>
        <v>#REF!</v>
      </c>
      <c r="BV7" t="e">
        <f>IF(#REF!&lt;&gt;"",_xlfn.NUMBERVALUE(#REF!,",")-BV$2,"")</f>
        <v>#REF!</v>
      </c>
      <c r="BW7" t="e">
        <f>IF(#REF!&lt;&gt;"",_xlfn.NUMBERVALUE(#REF!,",")-BW$2,"")</f>
        <v>#REF!</v>
      </c>
      <c r="BX7" t="e">
        <f>IF(#REF!&lt;&gt;"",_xlfn.NUMBERVALUE(#REF!,",")-BX$2,"")</f>
        <v>#REF!</v>
      </c>
      <c r="BY7" t="e">
        <f>IF(#REF!&lt;&gt;"",_xlfn.NUMBERVALUE(#REF!,",")-BY$2,"")</f>
        <v>#REF!</v>
      </c>
      <c r="BZ7" t="e">
        <f>IF(#REF!&lt;&gt;"",_xlfn.NUMBERVALUE(#REF!,",")-BZ$2,"")</f>
        <v>#REF!</v>
      </c>
      <c r="CA7" t="e">
        <f>IF(#REF!&lt;&gt;"",_xlfn.NUMBERVALUE(#REF!,",")-CA$2,"")</f>
        <v>#REF!</v>
      </c>
      <c r="CB7" t="e">
        <f>IF(#REF!&lt;&gt;"",_xlfn.NUMBERVALUE(#REF!,",")-CB$2,"")</f>
        <v>#REF!</v>
      </c>
      <c r="CC7" t="e">
        <f>IF(#REF!&lt;&gt;"",_xlfn.NUMBERVALUE(#REF!,",")-CC$2,"")</f>
        <v>#REF!</v>
      </c>
      <c r="CD7" t="e">
        <f>IF(#REF!&lt;&gt;"",_xlfn.NUMBERVALUE(#REF!,",")-CD$2,"")</f>
        <v>#REF!</v>
      </c>
      <c r="CE7" t="e">
        <f>IF(#REF!&lt;&gt;"",_xlfn.NUMBERVALUE(#REF!,",")-CE$2,"")</f>
        <v>#REF!</v>
      </c>
      <c r="CF7" t="e">
        <f>IF(#REF!&lt;&gt;"",_xlfn.NUMBERVALUE(#REF!,",")-CF$2,"")</f>
        <v>#REF!</v>
      </c>
      <c r="CG7" t="e">
        <f>IF(#REF!&lt;&gt;"",_xlfn.NUMBERVALUE(#REF!,",")-CG$2,"")</f>
        <v>#REF!</v>
      </c>
      <c r="CH7" t="e">
        <f>IF(#REF!&lt;&gt;"",_xlfn.NUMBERVALUE(#REF!,",")-CH$2,"")</f>
        <v>#REF!</v>
      </c>
      <c r="CI7" t="e">
        <f>IF(#REF!&lt;&gt;"",_xlfn.NUMBERVALUE(#REF!,",")-CI$2,"")</f>
        <v>#REF!</v>
      </c>
      <c r="CJ7" t="e">
        <f>IF(#REF!&lt;&gt;"",_xlfn.NUMBERVALUE(#REF!,",")-CJ$2,"")</f>
        <v>#REF!</v>
      </c>
      <c r="CK7" t="e">
        <f>IF(#REF!&lt;&gt;"",_xlfn.NUMBERVALUE(#REF!,",")-CK$2,"")</f>
        <v>#REF!</v>
      </c>
      <c r="CL7" t="e">
        <f>IF(#REF!&lt;&gt;"",_xlfn.NUMBERVALUE(#REF!,",")-CL$2,"")</f>
        <v>#REF!</v>
      </c>
      <c r="CM7" t="e">
        <f>IF(#REF!&lt;&gt;"",_xlfn.NUMBERVALUE(#REF!,",")-CM$2,"")</f>
        <v>#REF!</v>
      </c>
      <c r="CN7" t="e">
        <f>IF(#REF!&lt;&gt;"",_xlfn.NUMBERVALUE(#REF!,",")-CN$2,"")</f>
        <v>#REF!</v>
      </c>
      <c r="CO7" t="e">
        <f>IF(#REF!&lt;&gt;"",_xlfn.NUMBERVALUE(#REF!,",")-CO$2,"")</f>
        <v>#REF!</v>
      </c>
      <c r="CP7" t="e">
        <f>IF(#REF!&lt;&gt;"",_xlfn.NUMBERVALUE(#REF!,",")-CP$2,"")</f>
        <v>#REF!</v>
      </c>
      <c r="CQ7" t="e">
        <f>IF(#REF!&lt;&gt;"",_xlfn.NUMBERVALUE(#REF!,",")-CQ$2,"")</f>
        <v>#REF!</v>
      </c>
      <c r="CR7" t="e">
        <f>IF(#REF!&lt;&gt;"",_xlfn.NUMBERVALUE(#REF!,",")-CR$2,"")</f>
        <v>#REF!</v>
      </c>
      <c r="CS7" t="e">
        <f>IF(#REF!&lt;&gt;"",_xlfn.NUMBERVALUE(#REF!,",")-CS$2,"")</f>
        <v>#REF!</v>
      </c>
      <c r="CT7" t="e">
        <f>IF(#REF!&lt;&gt;"",_xlfn.NUMBERVALUE(#REF!,",")-CT$2,"")</f>
        <v>#REF!</v>
      </c>
      <c r="CU7" t="e">
        <f>IF(#REF!&lt;&gt;"",_xlfn.NUMBERVALUE(#REF!,",")-CU$2,"")</f>
        <v>#REF!</v>
      </c>
    </row>
    <row r="8" spans="1:100" x14ac:dyDescent="0.2">
      <c r="A8" t="e">
        <f>IF(#REF!&lt;&gt;"",#REF!,"")</f>
        <v>#REF!</v>
      </c>
      <c r="B8" t="e">
        <f t="shared" si="0"/>
        <v>#REF!</v>
      </c>
      <c r="C8" t="e">
        <f t="shared" si="1"/>
        <v>#REF!</v>
      </c>
      <c r="D8" t="e">
        <f>IF(#REF!&lt;&gt;"",#REF!,"")</f>
        <v>#REF!</v>
      </c>
      <c r="E8" t="e">
        <f>IF(#REF!&lt;&gt;"",#REF!,"")</f>
        <v>#REF!</v>
      </c>
      <c r="F8" t="e">
        <f>IF(#REF!&lt;&gt;"",_xlfn.NUMBERVALUE(#REF!,","),"")</f>
        <v>#REF!</v>
      </c>
      <c r="G8" t="e">
        <f>IF(#REF!&lt;&gt;"",_xlfn.NUMBERVALUE(#REF!,","),"")</f>
        <v>#REF!</v>
      </c>
      <c r="H8">
        <f t="shared" si="2"/>
        <v>0</v>
      </c>
      <c r="I8" t="e" cm="1">
        <f t="array" ref="I8">IF(H8&gt;=(80%*16),SUM(SMALL(L8:CU8,_xlfn.SEQUENCE(80%*16))),SUM(SMALL(L8:CU8,_xlfn.SEQUENCE(F8))))</f>
        <v>#REF!</v>
      </c>
      <c r="J8" t="e">
        <f t="shared" si="3"/>
        <v>#REF!</v>
      </c>
      <c r="L8" t="e">
        <f>IF(#REF!&lt;&gt;"",_xlfn.NUMBERVALUE(#REF!,",")-L$2,"")</f>
        <v>#REF!</v>
      </c>
      <c r="M8" t="e">
        <f>IF(#REF!&lt;&gt;"",_xlfn.NUMBERVALUE(#REF!,",")-M$2,"")</f>
        <v>#REF!</v>
      </c>
      <c r="N8" t="e">
        <f>IF(#REF!&lt;&gt;"",_xlfn.NUMBERVALUE(#REF!,",")-N$2,"")</f>
        <v>#REF!</v>
      </c>
      <c r="O8" t="e">
        <f>IF(#REF!&lt;&gt;"",_xlfn.NUMBERVALUE(#REF!,",")-O$2,"")</f>
        <v>#REF!</v>
      </c>
      <c r="P8" t="e">
        <f>IF(#REF!&lt;&gt;"",_xlfn.NUMBERVALUE(#REF!,",")-P$2,"")</f>
        <v>#REF!</v>
      </c>
      <c r="Q8" t="e">
        <f>IF(#REF!&lt;&gt;"",_xlfn.NUMBERVALUE(#REF!,",")-Q$2,"")</f>
        <v>#REF!</v>
      </c>
      <c r="R8" t="e">
        <f>IF(#REF!&lt;&gt;"",_xlfn.NUMBERVALUE(#REF!,",")-R$2,"")</f>
        <v>#REF!</v>
      </c>
      <c r="S8" t="e">
        <f>IF(#REF!&lt;&gt;"",_xlfn.NUMBERVALUE(#REF!,",")-S$2,"")</f>
        <v>#REF!</v>
      </c>
      <c r="T8" t="e">
        <f>IF(#REF!&lt;&gt;"",_xlfn.NUMBERVALUE(#REF!,",")-T$2,"")</f>
        <v>#REF!</v>
      </c>
      <c r="U8" t="e">
        <f>IF(#REF!&lt;&gt;"",_xlfn.NUMBERVALUE(#REF!,",")-U$2,"")</f>
        <v>#REF!</v>
      </c>
      <c r="V8" t="e">
        <f>IF(#REF!&lt;&gt;"",_xlfn.NUMBERVALUE(#REF!,",")-V$2,"")</f>
        <v>#REF!</v>
      </c>
      <c r="W8" t="e">
        <f>IF(#REF!&lt;&gt;"",_xlfn.NUMBERVALUE(#REF!,",")-W$2,"")</f>
        <v>#REF!</v>
      </c>
      <c r="X8" t="e">
        <f>IF(#REF!&lt;&gt;"",_xlfn.NUMBERVALUE(#REF!,",")-X$2,"")</f>
        <v>#REF!</v>
      </c>
      <c r="Y8" t="e">
        <f>IF(#REF!&lt;&gt;"",_xlfn.NUMBERVALUE(#REF!,",")-Y$2,"")</f>
        <v>#REF!</v>
      </c>
      <c r="Z8" t="e">
        <f>IF(#REF!&lt;&gt;"",_xlfn.NUMBERVALUE(#REF!,",")-Z$2,"")</f>
        <v>#REF!</v>
      </c>
      <c r="AA8" t="e">
        <f>IF(#REF!&lt;&gt;"",_xlfn.NUMBERVALUE(#REF!,",")-AA$2,"")</f>
        <v>#REF!</v>
      </c>
      <c r="AB8" t="e">
        <f>IF(#REF!&lt;&gt;"",_xlfn.NUMBERVALUE(#REF!,",")-AB$2,"")</f>
        <v>#REF!</v>
      </c>
      <c r="AC8" t="e">
        <f>IF(#REF!&lt;&gt;"",_xlfn.NUMBERVALUE(#REF!,",")-AC$2,"")</f>
        <v>#REF!</v>
      </c>
      <c r="AD8" t="e">
        <f>IF(#REF!&lt;&gt;"",_xlfn.NUMBERVALUE(#REF!,",")-AD$2,"")</f>
        <v>#REF!</v>
      </c>
      <c r="AE8" t="e">
        <f>IF(#REF!&lt;&gt;"",_xlfn.NUMBERVALUE(#REF!,",")-AE$2,"")</f>
        <v>#REF!</v>
      </c>
      <c r="AF8" t="e">
        <f>IF(#REF!&lt;&gt;"",_xlfn.NUMBERVALUE(#REF!,",")-AF$2,"")</f>
        <v>#REF!</v>
      </c>
      <c r="AG8" t="e">
        <f>IF(#REF!&lt;&gt;"",_xlfn.NUMBERVALUE(#REF!,",")-AG$2,"")</f>
        <v>#REF!</v>
      </c>
      <c r="AH8" t="e">
        <f>IF(#REF!&lt;&gt;"",_xlfn.NUMBERVALUE(#REF!,",")-AH$2,"")</f>
        <v>#REF!</v>
      </c>
      <c r="AI8" t="e">
        <f>IF(#REF!&lt;&gt;"",_xlfn.NUMBERVALUE(#REF!,",")-AI$2,"")</f>
        <v>#REF!</v>
      </c>
      <c r="AJ8" t="e">
        <f>IF(#REF!&lt;&gt;"",_xlfn.NUMBERVALUE(#REF!,",")-AJ$2,"")</f>
        <v>#REF!</v>
      </c>
      <c r="AK8" t="e">
        <f>IF(#REF!&lt;&gt;"",_xlfn.NUMBERVALUE(#REF!,",")-AK$2,"")</f>
        <v>#REF!</v>
      </c>
      <c r="AL8" t="e">
        <f>IF(#REF!&lt;&gt;"",_xlfn.NUMBERVALUE(#REF!,",")-AL$2,"")</f>
        <v>#REF!</v>
      </c>
      <c r="AM8" t="e">
        <f>IF(#REF!&lt;&gt;"",_xlfn.NUMBERVALUE(#REF!,",")-AM$2,"")</f>
        <v>#REF!</v>
      </c>
      <c r="AN8" t="e">
        <f>IF(#REF!&lt;&gt;"",_xlfn.NUMBERVALUE(#REF!,",")-AN$2,"")</f>
        <v>#REF!</v>
      </c>
      <c r="AO8" t="e">
        <f>IF(#REF!&lt;&gt;"",_xlfn.NUMBERVALUE(#REF!,",")-AO$2,"")</f>
        <v>#REF!</v>
      </c>
      <c r="AP8" t="e">
        <f>IF(#REF!&lt;&gt;"",_xlfn.NUMBERVALUE(#REF!,",")-AP$2,"")</f>
        <v>#REF!</v>
      </c>
      <c r="AQ8" t="e">
        <f>IF(#REF!&lt;&gt;"",_xlfn.NUMBERVALUE(#REF!,",")-AQ$2,"")</f>
        <v>#REF!</v>
      </c>
      <c r="AR8" t="e">
        <f>IF(#REF!&lt;&gt;"",_xlfn.NUMBERVALUE(#REF!,",")-AR$2,"")</f>
        <v>#REF!</v>
      </c>
      <c r="AS8" t="e">
        <f>IF(#REF!&lt;&gt;"",_xlfn.NUMBERVALUE(#REF!,",")-AS$2,"")</f>
        <v>#REF!</v>
      </c>
      <c r="AT8" t="e">
        <f>IF(#REF!&lt;&gt;"",_xlfn.NUMBERVALUE(#REF!,",")-AT$2,"")</f>
        <v>#REF!</v>
      </c>
      <c r="AU8" t="e">
        <f>IF(#REF!&lt;&gt;"",_xlfn.NUMBERVALUE(#REF!,",")-AU$2,"")</f>
        <v>#REF!</v>
      </c>
      <c r="AV8" t="e">
        <f>IF(#REF!&lt;&gt;"",_xlfn.NUMBERVALUE(#REF!,",")-AV$2,"")</f>
        <v>#REF!</v>
      </c>
      <c r="AW8" t="e">
        <f>IF(#REF!&lt;&gt;"",_xlfn.NUMBERVALUE(#REF!,",")-AW$2,"")</f>
        <v>#REF!</v>
      </c>
      <c r="AX8" t="e">
        <f>IF(#REF!&lt;&gt;"",_xlfn.NUMBERVALUE(#REF!,",")-AX$2,"")</f>
        <v>#REF!</v>
      </c>
      <c r="AY8" t="e">
        <f>IF(#REF!&lt;&gt;"",_xlfn.NUMBERVALUE(#REF!,",")-AY$2,"")</f>
        <v>#REF!</v>
      </c>
      <c r="AZ8" t="e">
        <f>IF(#REF!&lt;&gt;"",_xlfn.NUMBERVALUE(#REF!,",")-AZ$2,"")</f>
        <v>#REF!</v>
      </c>
      <c r="BA8" t="e">
        <f>IF(#REF!&lt;&gt;"",_xlfn.NUMBERVALUE(#REF!,",")-BA$2,"")</f>
        <v>#REF!</v>
      </c>
      <c r="BB8" t="e">
        <f>IF(#REF!&lt;&gt;"",_xlfn.NUMBERVALUE(#REF!,",")-BB$2,"")</f>
        <v>#REF!</v>
      </c>
      <c r="BC8" t="e">
        <f>IF(#REF!&lt;&gt;"",_xlfn.NUMBERVALUE(#REF!,",")-BC$2,"")</f>
        <v>#REF!</v>
      </c>
      <c r="BD8" t="e">
        <f>IF(#REF!&lt;&gt;"",_xlfn.NUMBERVALUE(#REF!,",")-BD$2,"")</f>
        <v>#REF!</v>
      </c>
      <c r="BE8" t="e">
        <f>IF(#REF!&lt;&gt;"",_xlfn.NUMBERVALUE(#REF!,",")-BE$2,"")</f>
        <v>#REF!</v>
      </c>
      <c r="BF8" t="e">
        <f>IF(#REF!&lt;&gt;"",_xlfn.NUMBERVALUE(#REF!,",")-BF$2,"")</f>
        <v>#REF!</v>
      </c>
      <c r="BG8" t="e">
        <f>IF(#REF!&lt;&gt;"",_xlfn.NUMBERVALUE(#REF!,",")-BG$2,"")</f>
        <v>#REF!</v>
      </c>
      <c r="BH8" t="e">
        <f>IF(#REF!&lt;&gt;"",_xlfn.NUMBERVALUE(#REF!,",")-BH$2,"")</f>
        <v>#REF!</v>
      </c>
      <c r="BI8" t="e">
        <f>IF(#REF!&lt;&gt;"",_xlfn.NUMBERVALUE(#REF!,",")-BI$2,"")</f>
        <v>#REF!</v>
      </c>
      <c r="BJ8" t="e">
        <f>IF(#REF!&lt;&gt;"",_xlfn.NUMBERVALUE(#REF!,",")-BJ$2,"")</f>
        <v>#REF!</v>
      </c>
      <c r="BK8" t="e">
        <f>IF(#REF!&lt;&gt;"",_xlfn.NUMBERVALUE(#REF!,",")-BK$2,"")</f>
        <v>#REF!</v>
      </c>
      <c r="BL8" t="e">
        <f>IF(#REF!&lt;&gt;"",_xlfn.NUMBERVALUE(#REF!,",")-BL$2,"")</f>
        <v>#REF!</v>
      </c>
      <c r="BM8" t="e">
        <f>IF(#REF!&lt;&gt;"",_xlfn.NUMBERVALUE(#REF!,",")-BM$2,"")</f>
        <v>#REF!</v>
      </c>
      <c r="BN8" t="e">
        <f>IF(#REF!&lt;&gt;"",_xlfn.NUMBERVALUE(#REF!,",")-BN$2,"")</f>
        <v>#REF!</v>
      </c>
      <c r="BO8" t="e">
        <f>IF(#REF!&lt;&gt;"",_xlfn.NUMBERVALUE(#REF!,",")-BO$2,"")</f>
        <v>#REF!</v>
      </c>
      <c r="BP8" t="e">
        <f>IF(#REF!&lt;&gt;"",_xlfn.NUMBERVALUE(#REF!,",")-BP$2,"")</f>
        <v>#REF!</v>
      </c>
      <c r="BQ8" t="e">
        <f>IF(#REF!&lt;&gt;"",_xlfn.NUMBERVALUE(#REF!,",")-BQ$2,"")</f>
        <v>#REF!</v>
      </c>
      <c r="BR8" t="e">
        <f>IF(#REF!&lt;&gt;"",_xlfn.NUMBERVALUE(#REF!,",")-BR$2,"")</f>
        <v>#REF!</v>
      </c>
      <c r="BS8" t="e">
        <f>IF(#REF!&lt;&gt;"",_xlfn.NUMBERVALUE(#REF!,",")-BS$2,"")</f>
        <v>#REF!</v>
      </c>
      <c r="BT8" t="e">
        <f>IF(#REF!&lt;&gt;"",_xlfn.NUMBERVALUE(#REF!,",")-BT$2,"")</f>
        <v>#REF!</v>
      </c>
      <c r="BU8" t="e">
        <f>IF(#REF!&lt;&gt;"",_xlfn.NUMBERVALUE(#REF!,",")-BU$2,"")</f>
        <v>#REF!</v>
      </c>
      <c r="BV8" t="e">
        <f>IF(#REF!&lt;&gt;"",_xlfn.NUMBERVALUE(#REF!,",")-BV$2,"")</f>
        <v>#REF!</v>
      </c>
      <c r="BW8" t="e">
        <f>IF(#REF!&lt;&gt;"",_xlfn.NUMBERVALUE(#REF!,",")-BW$2,"")</f>
        <v>#REF!</v>
      </c>
      <c r="BX8" t="e">
        <f>IF(#REF!&lt;&gt;"",_xlfn.NUMBERVALUE(#REF!,",")-BX$2,"")</f>
        <v>#REF!</v>
      </c>
      <c r="BY8" t="e">
        <f>IF(#REF!&lt;&gt;"",_xlfn.NUMBERVALUE(#REF!,",")-BY$2,"")</f>
        <v>#REF!</v>
      </c>
      <c r="BZ8" t="e">
        <f>IF(#REF!&lt;&gt;"",_xlfn.NUMBERVALUE(#REF!,",")-BZ$2,"")</f>
        <v>#REF!</v>
      </c>
      <c r="CA8" t="e">
        <f>IF(#REF!&lt;&gt;"",_xlfn.NUMBERVALUE(#REF!,",")-CA$2,"")</f>
        <v>#REF!</v>
      </c>
      <c r="CB8" t="e">
        <f>IF(#REF!&lt;&gt;"",_xlfn.NUMBERVALUE(#REF!,",")-CB$2,"")</f>
        <v>#REF!</v>
      </c>
      <c r="CC8" t="e">
        <f>IF(#REF!&lt;&gt;"",_xlfn.NUMBERVALUE(#REF!,",")-CC$2,"")</f>
        <v>#REF!</v>
      </c>
      <c r="CD8" t="e">
        <f>IF(#REF!&lt;&gt;"",_xlfn.NUMBERVALUE(#REF!,",")-CD$2,"")</f>
        <v>#REF!</v>
      </c>
      <c r="CE8" t="e">
        <f>IF(#REF!&lt;&gt;"",_xlfn.NUMBERVALUE(#REF!,",")-CE$2,"")</f>
        <v>#REF!</v>
      </c>
      <c r="CF8" t="e">
        <f>IF(#REF!&lt;&gt;"",_xlfn.NUMBERVALUE(#REF!,",")-CF$2,"")</f>
        <v>#REF!</v>
      </c>
      <c r="CG8" t="e">
        <f>IF(#REF!&lt;&gt;"",_xlfn.NUMBERVALUE(#REF!,",")-CG$2,"")</f>
        <v>#REF!</v>
      </c>
      <c r="CH8" t="e">
        <f>IF(#REF!&lt;&gt;"",_xlfn.NUMBERVALUE(#REF!,",")-CH$2,"")</f>
        <v>#REF!</v>
      </c>
      <c r="CI8" t="e">
        <f>IF(#REF!&lt;&gt;"",_xlfn.NUMBERVALUE(#REF!,",")-CI$2,"")</f>
        <v>#REF!</v>
      </c>
      <c r="CJ8" t="e">
        <f>IF(#REF!&lt;&gt;"",_xlfn.NUMBERVALUE(#REF!,",")-CJ$2,"")</f>
        <v>#REF!</v>
      </c>
      <c r="CK8" t="e">
        <f>IF(#REF!&lt;&gt;"",_xlfn.NUMBERVALUE(#REF!,",")-CK$2,"")</f>
        <v>#REF!</v>
      </c>
      <c r="CL8" t="e">
        <f>IF(#REF!&lt;&gt;"",_xlfn.NUMBERVALUE(#REF!,",")-CL$2,"")</f>
        <v>#REF!</v>
      </c>
      <c r="CM8" t="e">
        <f>IF(#REF!&lt;&gt;"",_xlfn.NUMBERVALUE(#REF!,",")-CM$2,"")</f>
        <v>#REF!</v>
      </c>
      <c r="CN8" t="e">
        <f>IF(#REF!&lt;&gt;"",_xlfn.NUMBERVALUE(#REF!,",")-CN$2,"")</f>
        <v>#REF!</v>
      </c>
      <c r="CO8" t="e">
        <f>IF(#REF!&lt;&gt;"",_xlfn.NUMBERVALUE(#REF!,",")-CO$2,"")</f>
        <v>#REF!</v>
      </c>
      <c r="CP8" t="e">
        <f>IF(#REF!&lt;&gt;"",_xlfn.NUMBERVALUE(#REF!,",")-CP$2,"")</f>
        <v>#REF!</v>
      </c>
      <c r="CQ8" t="e">
        <f>IF(#REF!&lt;&gt;"",_xlfn.NUMBERVALUE(#REF!,",")-CQ$2,"")</f>
        <v>#REF!</v>
      </c>
      <c r="CR8" t="e">
        <f>IF(#REF!&lt;&gt;"",_xlfn.NUMBERVALUE(#REF!,",")-CR$2,"")</f>
        <v>#REF!</v>
      </c>
      <c r="CS8" t="e">
        <f>IF(#REF!&lt;&gt;"",_xlfn.NUMBERVALUE(#REF!,",")-CS$2,"")</f>
        <v>#REF!</v>
      </c>
      <c r="CT8" t="e">
        <f>IF(#REF!&lt;&gt;"",_xlfn.NUMBERVALUE(#REF!,",")-CT$2,"")</f>
        <v>#REF!</v>
      </c>
      <c r="CU8" t="e">
        <f>IF(#REF!&lt;&gt;"",_xlfn.NUMBERVALUE(#REF!,",")-CU$2,"")</f>
        <v>#REF!</v>
      </c>
    </row>
    <row r="9" spans="1:100" x14ac:dyDescent="0.2">
      <c r="A9" t="e">
        <f>IF(#REF!&lt;&gt;"",#REF!,"")</f>
        <v>#REF!</v>
      </c>
      <c r="B9" t="e">
        <f t="shared" si="0"/>
        <v>#REF!</v>
      </c>
      <c r="C9" t="e">
        <f t="shared" si="1"/>
        <v>#REF!</v>
      </c>
      <c r="D9" t="e">
        <f>IF(#REF!&lt;&gt;"",#REF!,"")</f>
        <v>#REF!</v>
      </c>
      <c r="E9" t="e">
        <f>IF(#REF!&lt;&gt;"",#REF!,"")</f>
        <v>#REF!</v>
      </c>
      <c r="F9" t="e">
        <f>IF(#REF!&lt;&gt;"",_xlfn.NUMBERVALUE(#REF!,","),"")</f>
        <v>#REF!</v>
      </c>
      <c r="G9" t="e">
        <f>IF(#REF!&lt;&gt;"",_xlfn.NUMBERVALUE(#REF!,","),"")</f>
        <v>#REF!</v>
      </c>
      <c r="H9">
        <f t="shared" si="2"/>
        <v>0</v>
      </c>
      <c r="I9" t="e" cm="1">
        <f t="array" ref="I9">IF(H9&gt;=(80%*16),SUM(SMALL(L9:CU9,_xlfn.SEQUENCE(80%*16))),SUM(SMALL(L9:CU9,_xlfn.SEQUENCE(F9))))</f>
        <v>#REF!</v>
      </c>
      <c r="J9" t="e">
        <f t="shared" si="3"/>
        <v>#REF!</v>
      </c>
      <c r="L9" t="e">
        <f>IF(#REF!&lt;&gt;"",_xlfn.NUMBERVALUE(#REF!,",")-L$2,"")</f>
        <v>#REF!</v>
      </c>
      <c r="M9" t="e">
        <f>IF(#REF!&lt;&gt;"",_xlfn.NUMBERVALUE(#REF!,",")-M$2,"")</f>
        <v>#REF!</v>
      </c>
      <c r="N9" t="e">
        <f>IF(#REF!&lt;&gt;"",_xlfn.NUMBERVALUE(#REF!,",")-N$2,"")</f>
        <v>#REF!</v>
      </c>
      <c r="O9" t="e">
        <f>IF(#REF!&lt;&gt;"",_xlfn.NUMBERVALUE(#REF!,",")-O$2,"")</f>
        <v>#REF!</v>
      </c>
      <c r="P9" t="e">
        <f>IF(#REF!&lt;&gt;"",_xlfn.NUMBERVALUE(#REF!,",")-P$2,"")</f>
        <v>#REF!</v>
      </c>
      <c r="Q9" t="e">
        <f>IF(#REF!&lt;&gt;"",_xlfn.NUMBERVALUE(#REF!,",")-Q$2,"")</f>
        <v>#REF!</v>
      </c>
      <c r="R9" t="e">
        <f>IF(#REF!&lt;&gt;"",_xlfn.NUMBERVALUE(#REF!,",")-R$2,"")</f>
        <v>#REF!</v>
      </c>
      <c r="S9" t="e">
        <f>IF(#REF!&lt;&gt;"",_xlfn.NUMBERVALUE(#REF!,",")-S$2,"")</f>
        <v>#REF!</v>
      </c>
      <c r="T9" t="e">
        <f>IF(#REF!&lt;&gt;"",_xlfn.NUMBERVALUE(#REF!,",")-T$2,"")</f>
        <v>#REF!</v>
      </c>
      <c r="U9" t="e">
        <f>IF(#REF!&lt;&gt;"",_xlfn.NUMBERVALUE(#REF!,",")-U$2,"")</f>
        <v>#REF!</v>
      </c>
      <c r="V9" t="e">
        <f>IF(#REF!&lt;&gt;"",_xlfn.NUMBERVALUE(#REF!,",")-V$2,"")</f>
        <v>#REF!</v>
      </c>
      <c r="W9" t="e">
        <f>IF(#REF!&lt;&gt;"",_xlfn.NUMBERVALUE(#REF!,",")-W$2,"")</f>
        <v>#REF!</v>
      </c>
      <c r="X9" t="e">
        <f>IF(#REF!&lt;&gt;"",_xlfn.NUMBERVALUE(#REF!,",")-X$2,"")</f>
        <v>#REF!</v>
      </c>
      <c r="Y9" t="e">
        <f>IF(#REF!&lt;&gt;"",_xlfn.NUMBERVALUE(#REF!,",")-Y$2,"")</f>
        <v>#REF!</v>
      </c>
      <c r="Z9" t="e">
        <f>IF(#REF!&lt;&gt;"",_xlfn.NUMBERVALUE(#REF!,",")-Z$2,"")</f>
        <v>#REF!</v>
      </c>
      <c r="AA9" t="e">
        <f>IF(#REF!&lt;&gt;"",_xlfn.NUMBERVALUE(#REF!,",")-AA$2,"")</f>
        <v>#REF!</v>
      </c>
      <c r="AB9" t="e">
        <f>IF(#REF!&lt;&gt;"",_xlfn.NUMBERVALUE(#REF!,",")-AB$2,"")</f>
        <v>#REF!</v>
      </c>
      <c r="AC9" t="e">
        <f>IF(#REF!&lt;&gt;"",_xlfn.NUMBERVALUE(#REF!,",")-AC$2,"")</f>
        <v>#REF!</v>
      </c>
      <c r="AD9" t="e">
        <f>IF(#REF!&lt;&gt;"",_xlfn.NUMBERVALUE(#REF!,",")-AD$2,"")</f>
        <v>#REF!</v>
      </c>
      <c r="AE9" t="e">
        <f>IF(#REF!&lt;&gt;"",_xlfn.NUMBERVALUE(#REF!,",")-AE$2,"")</f>
        <v>#REF!</v>
      </c>
      <c r="AF9" t="e">
        <f>IF(#REF!&lt;&gt;"",_xlfn.NUMBERVALUE(#REF!,",")-AF$2,"")</f>
        <v>#REF!</v>
      </c>
      <c r="AG9" t="e">
        <f>IF(#REF!&lt;&gt;"",_xlfn.NUMBERVALUE(#REF!,",")-AG$2,"")</f>
        <v>#REF!</v>
      </c>
      <c r="AH9" t="e">
        <f>IF(#REF!&lt;&gt;"",_xlfn.NUMBERVALUE(#REF!,",")-AH$2,"")</f>
        <v>#REF!</v>
      </c>
      <c r="AI9" t="e">
        <f>IF(#REF!&lt;&gt;"",_xlfn.NUMBERVALUE(#REF!,",")-AI$2,"")</f>
        <v>#REF!</v>
      </c>
      <c r="AJ9" t="e">
        <f>IF(#REF!&lt;&gt;"",_xlfn.NUMBERVALUE(#REF!,",")-AJ$2,"")</f>
        <v>#REF!</v>
      </c>
      <c r="AK9" t="e">
        <f>IF(#REF!&lt;&gt;"",_xlfn.NUMBERVALUE(#REF!,",")-AK$2,"")</f>
        <v>#REF!</v>
      </c>
      <c r="AL9" t="e">
        <f>IF(#REF!&lt;&gt;"",_xlfn.NUMBERVALUE(#REF!,",")-AL$2,"")</f>
        <v>#REF!</v>
      </c>
      <c r="AM9" t="e">
        <f>IF(#REF!&lt;&gt;"",_xlfn.NUMBERVALUE(#REF!,",")-AM$2,"")</f>
        <v>#REF!</v>
      </c>
      <c r="AN9" t="e">
        <f>IF(#REF!&lt;&gt;"",_xlfn.NUMBERVALUE(#REF!,",")-AN$2,"")</f>
        <v>#REF!</v>
      </c>
      <c r="AO9" t="e">
        <f>IF(#REF!&lt;&gt;"",_xlfn.NUMBERVALUE(#REF!,",")-AO$2,"")</f>
        <v>#REF!</v>
      </c>
      <c r="AP9" t="e">
        <f>IF(#REF!&lt;&gt;"",_xlfn.NUMBERVALUE(#REF!,",")-AP$2,"")</f>
        <v>#REF!</v>
      </c>
      <c r="AQ9" t="e">
        <f>IF(#REF!&lt;&gt;"",_xlfn.NUMBERVALUE(#REF!,",")-AQ$2,"")</f>
        <v>#REF!</v>
      </c>
      <c r="AR9" t="e">
        <f>IF(#REF!&lt;&gt;"",_xlfn.NUMBERVALUE(#REF!,",")-AR$2,"")</f>
        <v>#REF!</v>
      </c>
      <c r="AS9" t="e">
        <f>IF(#REF!&lt;&gt;"",_xlfn.NUMBERVALUE(#REF!,",")-AS$2,"")</f>
        <v>#REF!</v>
      </c>
      <c r="AT9" t="e">
        <f>IF(#REF!&lt;&gt;"",_xlfn.NUMBERVALUE(#REF!,",")-AT$2,"")</f>
        <v>#REF!</v>
      </c>
      <c r="AU9" t="e">
        <f>IF(#REF!&lt;&gt;"",_xlfn.NUMBERVALUE(#REF!,",")-AU$2,"")</f>
        <v>#REF!</v>
      </c>
      <c r="AV9" t="e">
        <f>IF(#REF!&lt;&gt;"",_xlfn.NUMBERVALUE(#REF!,",")-AV$2,"")</f>
        <v>#REF!</v>
      </c>
      <c r="AW9" t="e">
        <f>IF(#REF!&lt;&gt;"",_xlfn.NUMBERVALUE(#REF!,",")-AW$2,"")</f>
        <v>#REF!</v>
      </c>
      <c r="AX9" t="e">
        <f>IF(#REF!&lt;&gt;"",_xlfn.NUMBERVALUE(#REF!,",")-AX$2,"")</f>
        <v>#REF!</v>
      </c>
      <c r="AY9" t="e">
        <f>IF(#REF!&lt;&gt;"",_xlfn.NUMBERVALUE(#REF!,",")-AY$2,"")</f>
        <v>#REF!</v>
      </c>
      <c r="AZ9" t="e">
        <f>IF(#REF!&lt;&gt;"",_xlfn.NUMBERVALUE(#REF!,",")-AZ$2,"")</f>
        <v>#REF!</v>
      </c>
      <c r="BA9" t="e">
        <f>IF(#REF!&lt;&gt;"",_xlfn.NUMBERVALUE(#REF!,",")-BA$2,"")</f>
        <v>#REF!</v>
      </c>
      <c r="BB9" t="e">
        <f>IF(#REF!&lt;&gt;"",_xlfn.NUMBERVALUE(#REF!,",")-BB$2,"")</f>
        <v>#REF!</v>
      </c>
      <c r="BC9" t="e">
        <f>IF(#REF!&lt;&gt;"",_xlfn.NUMBERVALUE(#REF!,",")-BC$2,"")</f>
        <v>#REF!</v>
      </c>
      <c r="BD9" t="e">
        <f>IF(#REF!&lt;&gt;"",_xlfn.NUMBERVALUE(#REF!,",")-BD$2,"")</f>
        <v>#REF!</v>
      </c>
      <c r="BE9" t="e">
        <f>IF(#REF!&lt;&gt;"",_xlfn.NUMBERVALUE(#REF!,",")-BE$2,"")</f>
        <v>#REF!</v>
      </c>
      <c r="BF9" t="e">
        <f>IF(#REF!&lt;&gt;"",_xlfn.NUMBERVALUE(#REF!,",")-BF$2,"")</f>
        <v>#REF!</v>
      </c>
      <c r="BG9" t="e">
        <f>IF(#REF!&lt;&gt;"",_xlfn.NUMBERVALUE(#REF!,",")-BG$2,"")</f>
        <v>#REF!</v>
      </c>
      <c r="BH9" t="e">
        <f>IF(#REF!&lt;&gt;"",_xlfn.NUMBERVALUE(#REF!,",")-BH$2,"")</f>
        <v>#REF!</v>
      </c>
      <c r="BI9" t="e">
        <f>IF(#REF!&lt;&gt;"",_xlfn.NUMBERVALUE(#REF!,",")-BI$2,"")</f>
        <v>#REF!</v>
      </c>
      <c r="BJ9" t="e">
        <f>IF(#REF!&lt;&gt;"",_xlfn.NUMBERVALUE(#REF!,",")-BJ$2,"")</f>
        <v>#REF!</v>
      </c>
      <c r="BK9" t="e">
        <f>IF(#REF!&lt;&gt;"",_xlfn.NUMBERVALUE(#REF!,",")-BK$2,"")</f>
        <v>#REF!</v>
      </c>
      <c r="BL9" t="e">
        <f>IF(#REF!&lt;&gt;"",_xlfn.NUMBERVALUE(#REF!,",")-BL$2,"")</f>
        <v>#REF!</v>
      </c>
      <c r="BM9" t="e">
        <f>IF(#REF!&lt;&gt;"",_xlfn.NUMBERVALUE(#REF!,",")-BM$2,"")</f>
        <v>#REF!</v>
      </c>
      <c r="BN9" t="e">
        <f>IF(#REF!&lt;&gt;"",_xlfn.NUMBERVALUE(#REF!,",")-BN$2,"")</f>
        <v>#REF!</v>
      </c>
      <c r="BO9" t="e">
        <f>IF(#REF!&lt;&gt;"",_xlfn.NUMBERVALUE(#REF!,",")-BO$2,"")</f>
        <v>#REF!</v>
      </c>
      <c r="BP9" t="e">
        <f>IF(#REF!&lt;&gt;"",_xlfn.NUMBERVALUE(#REF!,",")-BP$2,"")</f>
        <v>#REF!</v>
      </c>
      <c r="BQ9" t="e">
        <f>IF(#REF!&lt;&gt;"",_xlfn.NUMBERVALUE(#REF!,",")-BQ$2,"")</f>
        <v>#REF!</v>
      </c>
      <c r="BR9" t="e">
        <f>IF(#REF!&lt;&gt;"",_xlfn.NUMBERVALUE(#REF!,",")-BR$2,"")</f>
        <v>#REF!</v>
      </c>
      <c r="BS9" t="e">
        <f>IF(#REF!&lt;&gt;"",_xlfn.NUMBERVALUE(#REF!,",")-BS$2,"")</f>
        <v>#REF!</v>
      </c>
      <c r="BT9" t="e">
        <f>IF(#REF!&lt;&gt;"",_xlfn.NUMBERVALUE(#REF!,",")-BT$2,"")</f>
        <v>#REF!</v>
      </c>
      <c r="BU9" t="e">
        <f>IF(#REF!&lt;&gt;"",_xlfn.NUMBERVALUE(#REF!,",")-BU$2,"")</f>
        <v>#REF!</v>
      </c>
      <c r="BV9" t="e">
        <f>IF(#REF!&lt;&gt;"",_xlfn.NUMBERVALUE(#REF!,",")-BV$2,"")</f>
        <v>#REF!</v>
      </c>
      <c r="BW9" t="e">
        <f>IF(#REF!&lt;&gt;"",_xlfn.NUMBERVALUE(#REF!,",")-BW$2,"")</f>
        <v>#REF!</v>
      </c>
      <c r="BX9" t="e">
        <f>IF(#REF!&lt;&gt;"",_xlfn.NUMBERVALUE(#REF!,",")-BX$2,"")</f>
        <v>#REF!</v>
      </c>
      <c r="BY9" t="e">
        <f>IF(#REF!&lt;&gt;"",_xlfn.NUMBERVALUE(#REF!,",")-BY$2,"")</f>
        <v>#REF!</v>
      </c>
      <c r="BZ9" t="e">
        <f>IF(#REF!&lt;&gt;"",_xlfn.NUMBERVALUE(#REF!,",")-BZ$2,"")</f>
        <v>#REF!</v>
      </c>
      <c r="CA9" t="e">
        <f>IF(#REF!&lt;&gt;"",_xlfn.NUMBERVALUE(#REF!,",")-CA$2,"")</f>
        <v>#REF!</v>
      </c>
      <c r="CB9" t="e">
        <f>IF(#REF!&lt;&gt;"",_xlfn.NUMBERVALUE(#REF!,",")-CB$2,"")</f>
        <v>#REF!</v>
      </c>
      <c r="CC9" t="e">
        <f>IF(#REF!&lt;&gt;"",_xlfn.NUMBERVALUE(#REF!,",")-CC$2,"")</f>
        <v>#REF!</v>
      </c>
      <c r="CD9" t="e">
        <f>IF(#REF!&lt;&gt;"",_xlfn.NUMBERVALUE(#REF!,",")-CD$2,"")</f>
        <v>#REF!</v>
      </c>
      <c r="CE9" t="e">
        <f>IF(#REF!&lt;&gt;"",_xlfn.NUMBERVALUE(#REF!,",")-CE$2,"")</f>
        <v>#REF!</v>
      </c>
      <c r="CF9" t="e">
        <f>IF(#REF!&lt;&gt;"",_xlfn.NUMBERVALUE(#REF!,",")-CF$2,"")</f>
        <v>#REF!</v>
      </c>
      <c r="CG9" t="e">
        <f>IF(#REF!&lt;&gt;"",_xlfn.NUMBERVALUE(#REF!,",")-CG$2,"")</f>
        <v>#REF!</v>
      </c>
      <c r="CH9" t="e">
        <f>IF(#REF!&lt;&gt;"",_xlfn.NUMBERVALUE(#REF!,",")-CH$2,"")</f>
        <v>#REF!</v>
      </c>
      <c r="CI9" t="e">
        <f>IF(#REF!&lt;&gt;"",_xlfn.NUMBERVALUE(#REF!,",")-CI$2,"")</f>
        <v>#REF!</v>
      </c>
      <c r="CJ9" t="e">
        <f>IF(#REF!&lt;&gt;"",_xlfn.NUMBERVALUE(#REF!,",")-CJ$2,"")</f>
        <v>#REF!</v>
      </c>
      <c r="CK9" t="e">
        <f>IF(#REF!&lt;&gt;"",_xlfn.NUMBERVALUE(#REF!,",")-CK$2,"")</f>
        <v>#REF!</v>
      </c>
      <c r="CL9" t="e">
        <f>IF(#REF!&lt;&gt;"",_xlfn.NUMBERVALUE(#REF!,",")-CL$2,"")</f>
        <v>#REF!</v>
      </c>
      <c r="CM9" t="e">
        <f>IF(#REF!&lt;&gt;"",_xlfn.NUMBERVALUE(#REF!,",")-CM$2,"")</f>
        <v>#REF!</v>
      </c>
      <c r="CN9" t="e">
        <f>IF(#REF!&lt;&gt;"",_xlfn.NUMBERVALUE(#REF!,",")-CN$2,"")</f>
        <v>#REF!</v>
      </c>
      <c r="CO9" t="e">
        <f>IF(#REF!&lt;&gt;"",_xlfn.NUMBERVALUE(#REF!,",")-CO$2,"")</f>
        <v>#REF!</v>
      </c>
      <c r="CP9" t="e">
        <f>IF(#REF!&lt;&gt;"",_xlfn.NUMBERVALUE(#REF!,",")-CP$2,"")</f>
        <v>#REF!</v>
      </c>
      <c r="CQ9" t="e">
        <f>IF(#REF!&lt;&gt;"",_xlfn.NUMBERVALUE(#REF!,",")-CQ$2,"")</f>
        <v>#REF!</v>
      </c>
      <c r="CR9" t="e">
        <f>IF(#REF!&lt;&gt;"",_xlfn.NUMBERVALUE(#REF!,",")-CR$2,"")</f>
        <v>#REF!</v>
      </c>
      <c r="CS9" t="e">
        <f>IF(#REF!&lt;&gt;"",_xlfn.NUMBERVALUE(#REF!,",")-CS$2,"")</f>
        <v>#REF!</v>
      </c>
      <c r="CT9" t="e">
        <f>IF(#REF!&lt;&gt;"",_xlfn.NUMBERVALUE(#REF!,",")-CT$2,"")</f>
        <v>#REF!</v>
      </c>
      <c r="CU9" t="e">
        <f>IF(#REF!&lt;&gt;"",_xlfn.NUMBERVALUE(#REF!,",")-CU$2,"")</f>
        <v>#REF!</v>
      </c>
    </row>
    <row r="10" spans="1:100" x14ac:dyDescent="0.2">
      <c r="A10" t="e">
        <f>IF(#REF!&lt;&gt;"",#REF!,"")</f>
        <v>#REF!</v>
      </c>
      <c r="B10" t="e">
        <f t="shared" si="0"/>
        <v>#REF!</v>
      </c>
      <c r="C10" t="e">
        <f t="shared" si="1"/>
        <v>#REF!</v>
      </c>
      <c r="D10" t="e">
        <f>IF(#REF!&lt;&gt;"",#REF!,"")</f>
        <v>#REF!</v>
      </c>
      <c r="E10" t="e">
        <f>IF(#REF!&lt;&gt;"",#REF!,"")</f>
        <v>#REF!</v>
      </c>
      <c r="F10" t="e">
        <f>IF(#REF!&lt;&gt;"",_xlfn.NUMBERVALUE(#REF!,","),"")</f>
        <v>#REF!</v>
      </c>
      <c r="G10" t="e">
        <f>IF(#REF!&lt;&gt;"",_xlfn.NUMBERVALUE(#REF!,","),"")</f>
        <v>#REF!</v>
      </c>
      <c r="H10">
        <f t="shared" si="2"/>
        <v>0</v>
      </c>
      <c r="I10" t="e" cm="1">
        <f t="array" ref="I10">IF(H10&gt;=(80%*16),SUM(SMALL(L10:CU10,_xlfn.SEQUENCE(80%*16))),SUM(SMALL(L10:CU10,_xlfn.SEQUENCE(F10))))</f>
        <v>#REF!</v>
      </c>
      <c r="J10" t="e">
        <f t="shared" si="3"/>
        <v>#REF!</v>
      </c>
      <c r="L10" t="e">
        <f>IF(#REF!&lt;&gt;"",_xlfn.NUMBERVALUE(#REF!,",")-L$2,"")</f>
        <v>#REF!</v>
      </c>
      <c r="M10" t="e">
        <f>IF(#REF!&lt;&gt;"",_xlfn.NUMBERVALUE(#REF!,",")-M$2,"")</f>
        <v>#REF!</v>
      </c>
      <c r="N10" t="e">
        <f>IF(#REF!&lt;&gt;"",_xlfn.NUMBERVALUE(#REF!,",")-N$2,"")</f>
        <v>#REF!</v>
      </c>
      <c r="O10" t="e">
        <f>IF(#REF!&lt;&gt;"",_xlfn.NUMBERVALUE(#REF!,",")-O$2,"")</f>
        <v>#REF!</v>
      </c>
      <c r="P10" t="e">
        <f>IF(#REF!&lt;&gt;"",_xlfn.NUMBERVALUE(#REF!,",")-P$2,"")</f>
        <v>#REF!</v>
      </c>
      <c r="Q10" t="e">
        <f>IF(#REF!&lt;&gt;"",_xlfn.NUMBERVALUE(#REF!,",")-Q$2,"")</f>
        <v>#REF!</v>
      </c>
      <c r="R10" t="e">
        <f>IF(#REF!&lt;&gt;"",_xlfn.NUMBERVALUE(#REF!,",")-R$2,"")</f>
        <v>#REF!</v>
      </c>
      <c r="S10" t="e">
        <f>IF(#REF!&lt;&gt;"",_xlfn.NUMBERVALUE(#REF!,",")-S$2,"")</f>
        <v>#REF!</v>
      </c>
      <c r="T10" t="e">
        <f>IF(#REF!&lt;&gt;"",_xlfn.NUMBERVALUE(#REF!,",")-T$2,"")</f>
        <v>#REF!</v>
      </c>
      <c r="U10" t="e">
        <f>IF(#REF!&lt;&gt;"",_xlfn.NUMBERVALUE(#REF!,",")-U$2,"")</f>
        <v>#REF!</v>
      </c>
      <c r="V10" t="e">
        <f>IF(#REF!&lt;&gt;"",_xlfn.NUMBERVALUE(#REF!,",")-V$2,"")</f>
        <v>#REF!</v>
      </c>
      <c r="W10" t="e">
        <f>IF(#REF!&lt;&gt;"",_xlfn.NUMBERVALUE(#REF!,",")-W$2,"")</f>
        <v>#REF!</v>
      </c>
      <c r="X10" t="e">
        <f>IF(#REF!&lt;&gt;"",_xlfn.NUMBERVALUE(#REF!,",")-X$2,"")</f>
        <v>#REF!</v>
      </c>
      <c r="Y10" t="e">
        <f>IF(#REF!&lt;&gt;"",_xlfn.NUMBERVALUE(#REF!,",")-Y$2,"")</f>
        <v>#REF!</v>
      </c>
      <c r="Z10" t="e">
        <f>IF(#REF!&lt;&gt;"",_xlfn.NUMBERVALUE(#REF!,",")-Z$2,"")</f>
        <v>#REF!</v>
      </c>
      <c r="AA10" t="e">
        <f>IF(#REF!&lt;&gt;"",_xlfn.NUMBERVALUE(#REF!,",")-AA$2,"")</f>
        <v>#REF!</v>
      </c>
      <c r="AB10" t="e">
        <f>IF(#REF!&lt;&gt;"",_xlfn.NUMBERVALUE(#REF!,",")-AB$2,"")</f>
        <v>#REF!</v>
      </c>
      <c r="AC10" t="e">
        <f>IF(#REF!&lt;&gt;"",_xlfn.NUMBERVALUE(#REF!,",")-AC$2,"")</f>
        <v>#REF!</v>
      </c>
      <c r="AD10" t="e">
        <f>IF(#REF!&lt;&gt;"",_xlfn.NUMBERVALUE(#REF!,",")-AD$2,"")</f>
        <v>#REF!</v>
      </c>
      <c r="AE10" t="e">
        <f>IF(#REF!&lt;&gt;"",_xlfn.NUMBERVALUE(#REF!,",")-AE$2,"")</f>
        <v>#REF!</v>
      </c>
      <c r="AF10" t="e">
        <f>IF(#REF!&lt;&gt;"",_xlfn.NUMBERVALUE(#REF!,",")-AF$2,"")</f>
        <v>#REF!</v>
      </c>
      <c r="AG10" t="e">
        <f>IF(#REF!&lt;&gt;"",_xlfn.NUMBERVALUE(#REF!,",")-AG$2,"")</f>
        <v>#REF!</v>
      </c>
      <c r="AH10" t="e">
        <f>IF(#REF!&lt;&gt;"",_xlfn.NUMBERVALUE(#REF!,",")-AH$2,"")</f>
        <v>#REF!</v>
      </c>
      <c r="AI10" t="e">
        <f>IF(#REF!&lt;&gt;"",_xlfn.NUMBERVALUE(#REF!,",")-AI$2,"")</f>
        <v>#REF!</v>
      </c>
      <c r="AJ10" t="e">
        <f>IF(#REF!&lt;&gt;"",_xlfn.NUMBERVALUE(#REF!,",")-AJ$2,"")</f>
        <v>#REF!</v>
      </c>
      <c r="AK10" t="e">
        <f>IF(#REF!&lt;&gt;"",_xlfn.NUMBERVALUE(#REF!,",")-AK$2,"")</f>
        <v>#REF!</v>
      </c>
      <c r="AL10" t="e">
        <f>IF(#REF!&lt;&gt;"",_xlfn.NUMBERVALUE(#REF!,",")-AL$2,"")</f>
        <v>#REF!</v>
      </c>
      <c r="AM10" t="e">
        <f>IF(#REF!&lt;&gt;"",_xlfn.NUMBERVALUE(#REF!,",")-AM$2,"")</f>
        <v>#REF!</v>
      </c>
      <c r="AN10" t="e">
        <f>IF(#REF!&lt;&gt;"",_xlfn.NUMBERVALUE(#REF!,",")-AN$2,"")</f>
        <v>#REF!</v>
      </c>
      <c r="AO10" t="e">
        <f>IF(#REF!&lt;&gt;"",_xlfn.NUMBERVALUE(#REF!,",")-AO$2,"")</f>
        <v>#REF!</v>
      </c>
      <c r="AP10" t="e">
        <f>IF(#REF!&lt;&gt;"",_xlfn.NUMBERVALUE(#REF!,",")-AP$2,"")</f>
        <v>#REF!</v>
      </c>
      <c r="AQ10" t="e">
        <f>IF(#REF!&lt;&gt;"",_xlfn.NUMBERVALUE(#REF!,",")-AQ$2,"")</f>
        <v>#REF!</v>
      </c>
      <c r="AR10" t="e">
        <f>IF(#REF!&lt;&gt;"",_xlfn.NUMBERVALUE(#REF!,",")-AR$2,"")</f>
        <v>#REF!</v>
      </c>
      <c r="AS10" t="e">
        <f>IF(#REF!&lt;&gt;"",_xlfn.NUMBERVALUE(#REF!,",")-AS$2,"")</f>
        <v>#REF!</v>
      </c>
      <c r="AT10" t="e">
        <f>IF(#REF!&lt;&gt;"",_xlfn.NUMBERVALUE(#REF!,",")-AT$2,"")</f>
        <v>#REF!</v>
      </c>
      <c r="AU10" t="e">
        <f>IF(#REF!&lt;&gt;"",_xlfn.NUMBERVALUE(#REF!,",")-AU$2,"")</f>
        <v>#REF!</v>
      </c>
      <c r="AV10" t="e">
        <f>IF(#REF!&lt;&gt;"",_xlfn.NUMBERVALUE(#REF!,",")-AV$2,"")</f>
        <v>#REF!</v>
      </c>
      <c r="AW10" t="e">
        <f>IF(#REF!&lt;&gt;"",_xlfn.NUMBERVALUE(#REF!,",")-AW$2,"")</f>
        <v>#REF!</v>
      </c>
      <c r="AX10" t="e">
        <f>IF(#REF!&lt;&gt;"",_xlfn.NUMBERVALUE(#REF!,",")-AX$2,"")</f>
        <v>#REF!</v>
      </c>
      <c r="AY10" t="e">
        <f>IF(#REF!&lt;&gt;"",_xlfn.NUMBERVALUE(#REF!,",")-AY$2,"")</f>
        <v>#REF!</v>
      </c>
      <c r="AZ10" t="e">
        <f>IF(#REF!&lt;&gt;"",_xlfn.NUMBERVALUE(#REF!,",")-AZ$2,"")</f>
        <v>#REF!</v>
      </c>
      <c r="BA10" t="e">
        <f>IF(#REF!&lt;&gt;"",_xlfn.NUMBERVALUE(#REF!,",")-BA$2,"")</f>
        <v>#REF!</v>
      </c>
      <c r="BB10" t="e">
        <f>IF(#REF!&lt;&gt;"",_xlfn.NUMBERVALUE(#REF!,",")-BB$2,"")</f>
        <v>#REF!</v>
      </c>
      <c r="BC10" t="e">
        <f>IF(#REF!&lt;&gt;"",_xlfn.NUMBERVALUE(#REF!,",")-BC$2,"")</f>
        <v>#REF!</v>
      </c>
      <c r="BD10" t="e">
        <f>IF(#REF!&lt;&gt;"",_xlfn.NUMBERVALUE(#REF!,",")-BD$2,"")</f>
        <v>#REF!</v>
      </c>
      <c r="BE10" t="e">
        <f>IF(#REF!&lt;&gt;"",_xlfn.NUMBERVALUE(#REF!,",")-BE$2,"")</f>
        <v>#REF!</v>
      </c>
      <c r="BF10" t="e">
        <f>IF(#REF!&lt;&gt;"",_xlfn.NUMBERVALUE(#REF!,",")-BF$2,"")</f>
        <v>#REF!</v>
      </c>
      <c r="BG10" t="e">
        <f>IF(#REF!&lt;&gt;"",_xlfn.NUMBERVALUE(#REF!,",")-BG$2,"")</f>
        <v>#REF!</v>
      </c>
      <c r="BH10" t="e">
        <f>IF(#REF!&lt;&gt;"",_xlfn.NUMBERVALUE(#REF!,",")-BH$2,"")</f>
        <v>#REF!</v>
      </c>
      <c r="BI10" t="e">
        <f>IF(#REF!&lt;&gt;"",_xlfn.NUMBERVALUE(#REF!,",")-BI$2,"")</f>
        <v>#REF!</v>
      </c>
      <c r="BJ10" t="e">
        <f>IF(#REF!&lt;&gt;"",_xlfn.NUMBERVALUE(#REF!,",")-BJ$2,"")</f>
        <v>#REF!</v>
      </c>
      <c r="BK10" t="e">
        <f>IF(#REF!&lt;&gt;"",_xlfn.NUMBERVALUE(#REF!,",")-BK$2,"")</f>
        <v>#REF!</v>
      </c>
      <c r="BL10" t="e">
        <f>IF(#REF!&lt;&gt;"",_xlfn.NUMBERVALUE(#REF!,",")-BL$2,"")</f>
        <v>#REF!</v>
      </c>
      <c r="BM10" t="e">
        <f>IF(#REF!&lt;&gt;"",_xlfn.NUMBERVALUE(#REF!,",")-BM$2,"")</f>
        <v>#REF!</v>
      </c>
      <c r="BN10" t="e">
        <f>IF(#REF!&lt;&gt;"",_xlfn.NUMBERVALUE(#REF!,",")-BN$2,"")</f>
        <v>#REF!</v>
      </c>
      <c r="BO10" t="e">
        <f>IF(#REF!&lt;&gt;"",_xlfn.NUMBERVALUE(#REF!,",")-BO$2,"")</f>
        <v>#REF!</v>
      </c>
      <c r="BP10" t="e">
        <f>IF(#REF!&lt;&gt;"",_xlfn.NUMBERVALUE(#REF!,",")-BP$2,"")</f>
        <v>#REF!</v>
      </c>
      <c r="BQ10" t="e">
        <f>IF(#REF!&lt;&gt;"",_xlfn.NUMBERVALUE(#REF!,",")-BQ$2,"")</f>
        <v>#REF!</v>
      </c>
      <c r="BR10" t="e">
        <f>IF(#REF!&lt;&gt;"",_xlfn.NUMBERVALUE(#REF!,",")-BR$2,"")</f>
        <v>#REF!</v>
      </c>
      <c r="BS10" t="e">
        <f>IF(#REF!&lt;&gt;"",_xlfn.NUMBERVALUE(#REF!,",")-BS$2,"")</f>
        <v>#REF!</v>
      </c>
      <c r="BT10" t="e">
        <f>IF(#REF!&lt;&gt;"",_xlfn.NUMBERVALUE(#REF!,",")-BT$2,"")</f>
        <v>#REF!</v>
      </c>
      <c r="BU10" t="e">
        <f>IF(#REF!&lt;&gt;"",_xlfn.NUMBERVALUE(#REF!,",")-BU$2,"")</f>
        <v>#REF!</v>
      </c>
      <c r="BV10" t="e">
        <f>IF(#REF!&lt;&gt;"",_xlfn.NUMBERVALUE(#REF!,",")-BV$2,"")</f>
        <v>#REF!</v>
      </c>
      <c r="BW10" t="e">
        <f>IF(#REF!&lt;&gt;"",_xlfn.NUMBERVALUE(#REF!,",")-BW$2,"")</f>
        <v>#REF!</v>
      </c>
      <c r="BX10" t="e">
        <f>IF(#REF!&lt;&gt;"",_xlfn.NUMBERVALUE(#REF!,",")-BX$2,"")</f>
        <v>#REF!</v>
      </c>
      <c r="BY10" t="e">
        <f>IF(#REF!&lt;&gt;"",_xlfn.NUMBERVALUE(#REF!,",")-BY$2,"")</f>
        <v>#REF!</v>
      </c>
      <c r="BZ10" t="e">
        <f>IF(#REF!&lt;&gt;"",_xlfn.NUMBERVALUE(#REF!,",")-BZ$2,"")</f>
        <v>#REF!</v>
      </c>
      <c r="CA10" t="e">
        <f>IF(#REF!&lt;&gt;"",_xlfn.NUMBERVALUE(#REF!,",")-CA$2,"")</f>
        <v>#REF!</v>
      </c>
      <c r="CB10" t="e">
        <f>IF(#REF!&lt;&gt;"",_xlfn.NUMBERVALUE(#REF!,",")-CB$2,"")</f>
        <v>#REF!</v>
      </c>
      <c r="CC10" t="e">
        <f>IF(#REF!&lt;&gt;"",_xlfn.NUMBERVALUE(#REF!,",")-CC$2,"")</f>
        <v>#REF!</v>
      </c>
      <c r="CD10" t="e">
        <f>IF(#REF!&lt;&gt;"",_xlfn.NUMBERVALUE(#REF!,",")-CD$2,"")</f>
        <v>#REF!</v>
      </c>
      <c r="CE10" t="e">
        <f>IF(#REF!&lt;&gt;"",_xlfn.NUMBERVALUE(#REF!,",")-CE$2,"")</f>
        <v>#REF!</v>
      </c>
      <c r="CF10" t="e">
        <f>IF(#REF!&lt;&gt;"",_xlfn.NUMBERVALUE(#REF!,",")-CF$2,"")</f>
        <v>#REF!</v>
      </c>
      <c r="CG10" t="e">
        <f>IF(#REF!&lt;&gt;"",_xlfn.NUMBERVALUE(#REF!,",")-CG$2,"")</f>
        <v>#REF!</v>
      </c>
      <c r="CH10" t="e">
        <f>IF(#REF!&lt;&gt;"",_xlfn.NUMBERVALUE(#REF!,",")-CH$2,"")</f>
        <v>#REF!</v>
      </c>
      <c r="CI10" t="e">
        <f>IF(#REF!&lt;&gt;"",_xlfn.NUMBERVALUE(#REF!,",")-CI$2,"")</f>
        <v>#REF!</v>
      </c>
      <c r="CJ10" t="e">
        <f>IF(#REF!&lt;&gt;"",_xlfn.NUMBERVALUE(#REF!,",")-CJ$2,"")</f>
        <v>#REF!</v>
      </c>
      <c r="CK10" t="e">
        <f>IF(#REF!&lt;&gt;"",_xlfn.NUMBERVALUE(#REF!,",")-CK$2,"")</f>
        <v>#REF!</v>
      </c>
      <c r="CL10" t="e">
        <f>IF(#REF!&lt;&gt;"",_xlfn.NUMBERVALUE(#REF!,",")-CL$2,"")</f>
        <v>#REF!</v>
      </c>
      <c r="CM10" t="e">
        <f>IF(#REF!&lt;&gt;"",_xlfn.NUMBERVALUE(#REF!,",")-CM$2,"")</f>
        <v>#REF!</v>
      </c>
      <c r="CN10" t="e">
        <f>IF(#REF!&lt;&gt;"",_xlfn.NUMBERVALUE(#REF!,",")-CN$2,"")</f>
        <v>#REF!</v>
      </c>
      <c r="CO10" t="e">
        <f>IF(#REF!&lt;&gt;"",_xlfn.NUMBERVALUE(#REF!,",")-CO$2,"")</f>
        <v>#REF!</v>
      </c>
      <c r="CP10" t="e">
        <f>IF(#REF!&lt;&gt;"",_xlfn.NUMBERVALUE(#REF!,",")-CP$2,"")</f>
        <v>#REF!</v>
      </c>
      <c r="CQ10" t="e">
        <f>IF(#REF!&lt;&gt;"",_xlfn.NUMBERVALUE(#REF!,",")-CQ$2,"")</f>
        <v>#REF!</v>
      </c>
      <c r="CR10" t="e">
        <f>IF(#REF!&lt;&gt;"",_xlfn.NUMBERVALUE(#REF!,",")-CR$2,"")</f>
        <v>#REF!</v>
      </c>
      <c r="CS10" t="e">
        <f>IF(#REF!&lt;&gt;"",_xlfn.NUMBERVALUE(#REF!,",")-CS$2,"")</f>
        <v>#REF!</v>
      </c>
      <c r="CT10" t="e">
        <f>IF(#REF!&lt;&gt;"",_xlfn.NUMBERVALUE(#REF!,",")-CT$2,"")</f>
        <v>#REF!</v>
      </c>
      <c r="CU10" t="e">
        <f>IF(#REF!&lt;&gt;"",_xlfn.NUMBERVALUE(#REF!,",")-CU$2,"")</f>
        <v>#REF!</v>
      </c>
    </row>
    <row r="11" spans="1:100" x14ac:dyDescent="0.2">
      <c r="A11" t="e">
        <f>IF(#REF!&lt;&gt;"",#REF!,"")</f>
        <v>#REF!</v>
      </c>
      <c r="B11" t="e">
        <f t="shared" si="0"/>
        <v>#REF!</v>
      </c>
      <c r="C11" t="e">
        <f t="shared" si="1"/>
        <v>#REF!</v>
      </c>
      <c r="D11" t="e">
        <f>IF(#REF!&lt;&gt;"",#REF!,"")</f>
        <v>#REF!</v>
      </c>
      <c r="E11" t="e">
        <f>IF(#REF!&lt;&gt;"",#REF!,"")</f>
        <v>#REF!</v>
      </c>
      <c r="F11" t="e">
        <f>IF(#REF!&lt;&gt;"",_xlfn.NUMBERVALUE(#REF!,","),"")</f>
        <v>#REF!</v>
      </c>
      <c r="G11" t="e">
        <f>IF(#REF!&lt;&gt;"",_xlfn.NUMBERVALUE(#REF!,","),"")</f>
        <v>#REF!</v>
      </c>
      <c r="H11">
        <f t="shared" si="2"/>
        <v>0</v>
      </c>
      <c r="I11" t="e" cm="1">
        <f t="array" ref="I11">IF(H11&gt;=(80%*16),SUM(SMALL(L11:CU11,_xlfn.SEQUENCE(80%*16))),SUM(SMALL(L11:CU11,_xlfn.SEQUENCE(F11))))</f>
        <v>#REF!</v>
      </c>
      <c r="J11" t="e">
        <f t="shared" si="3"/>
        <v>#REF!</v>
      </c>
      <c r="L11" t="e">
        <f>IF(#REF!&lt;&gt;"",_xlfn.NUMBERVALUE(#REF!,",")-L$2,"")</f>
        <v>#REF!</v>
      </c>
      <c r="M11" t="e">
        <f>IF(#REF!&lt;&gt;"",_xlfn.NUMBERVALUE(#REF!,",")-M$2,"")</f>
        <v>#REF!</v>
      </c>
      <c r="N11" t="e">
        <f>IF(#REF!&lt;&gt;"",_xlfn.NUMBERVALUE(#REF!,",")-N$2,"")</f>
        <v>#REF!</v>
      </c>
      <c r="O11" t="e">
        <f>IF(#REF!&lt;&gt;"",_xlfn.NUMBERVALUE(#REF!,",")-O$2,"")</f>
        <v>#REF!</v>
      </c>
      <c r="P11" t="e">
        <f>IF(#REF!&lt;&gt;"",_xlfn.NUMBERVALUE(#REF!,",")-P$2,"")</f>
        <v>#REF!</v>
      </c>
      <c r="Q11" t="e">
        <f>IF(#REF!&lt;&gt;"",_xlfn.NUMBERVALUE(#REF!,",")-Q$2,"")</f>
        <v>#REF!</v>
      </c>
      <c r="R11" t="e">
        <f>IF(#REF!&lt;&gt;"",_xlfn.NUMBERVALUE(#REF!,",")-R$2,"")</f>
        <v>#REF!</v>
      </c>
      <c r="S11" t="e">
        <f>IF(#REF!&lt;&gt;"",_xlfn.NUMBERVALUE(#REF!,",")-S$2,"")</f>
        <v>#REF!</v>
      </c>
      <c r="T11" t="e">
        <f>IF(#REF!&lt;&gt;"",_xlfn.NUMBERVALUE(#REF!,",")-T$2,"")</f>
        <v>#REF!</v>
      </c>
      <c r="U11" t="e">
        <f>IF(#REF!&lt;&gt;"",_xlfn.NUMBERVALUE(#REF!,",")-U$2,"")</f>
        <v>#REF!</v>
      </c>
      <c r="V11" t="e">
        <f>IF(#REF!&lt;&gt;"",_xlfn.NUMBERVALUE(#REF!,",")-V$2,"")</f>
        <v>#REF!</v>
      </c>
      <c r="W11" t="e">
        <f>IF(#REF!&lt;&gt;"",_xlfn.NUMBERVALUE(#REF!,",")-W$2,"")</f>
        <v>#REF!</v>
      </c>
      <c r="X11" t="e">
        <f>IF(#REF!&lt;&gt;"",_xlfn.NUMBERVALUE(#REF!,",")-X$2,"")</f>
        <v>#REF!</v>
      </c>
      <c r="Y11" t="e">
        <f>IF(#REF!&lt;&gt;"",_xlfn.NUMBERVALUE(#REF!,",")-Y$2,"")</f>
        <v>#REF!</v>
      </c>
      <c r="Z11" t="e">
        <f>IF(#REF!&lt;&gt;"",_xlfn.NUMBERVALUE(#REF!,",")-Z$2,"")</f>
        <v>#REF!</v>
      </c>
      <c r="AA11" t="e">
        <f>IF(#REF!&lt;&gt;"",_xlfn.NUMBERVALUE(#REF!,",")-AA$2,"")</f>
        <v>#REF!</v>
      </c>
      <c r="AB11" t="e">
        <f>IF(#REF!&lt;&gt;"",_xlfn.NUMBERVALUE(#REF!,",")-AB$2,"")</f>
        <v>#REF!</v>
      </c>
      <c r="AC11" t="e">
        <f>IF(#REF!&lt;&gt;"",_xlfn.NUMBERVALUE(#REF!,",")-AC$2,"")</f>
        <v>#REF!</v>
      </c>
      <c r="AD11" t="e">
        <f>IF(#REF!&lt;&gt;"",_xlfn.NUMBERVALUE(#REF!,",")-AD$2,"")</f>
        <v>#REF!</v>
      </c>
      <c r="AE11" t="e">
        <f>IF(#REF!&lt;&gt;"",_xlfn.NUMBERVALUE(#REF!,",")-AE$2,"")</f>
        <v>#REF!</v>
      </c>
      <c r="AF11" t="e">
        <f>IF(#REF!&lt;&gt;"",_xlfn.NUMBERVALUE(#REF!,",")-AF$2,"")</f>
        <v>#REF!</v>
      </c>
      <c r="AG11" t="e">
        <f>IF(#REF!&lt;&gt;"",_xlfn.NUMBERVALUE(#REF!,",")-AG$2,"")</f>
        <v>#REF!</v>
      </c>
      <c r="AH11" t="e">
        <f>IF(#REF!&lt;&gt;"",_xlfn.NUMBERVALUE(#REF!,",")-AH$2,"")</f>
        <v>#REF!</v>
      </c>
      <c r="AI11" t="e">
        <f>IF(#REF!&lt;&gt;"",_xlfn.NUMBERVALUE(#REF!,",")-AI$2,"")</f>
        <v>#REF!</v>
      </c>
      <c r="AJ11" t="e">
        <f>IF(#REF!&lt;&gt;"",_xlfn.NUMBERVALUE(#REF!,",")-AJ$2,"")</f>
        <v>#REF!</v>
      </c>
      <c r="AK11" t="e">
        <f>IF(#REF!&lt;&gt;"",_xlfn.NUMBERVALUE(#REF!,",")-AK$2,"")</f>
        <v>#REF!</v>
      </c>
      <c r="AL11" t="e">
        <f>IF(#REF!&lt;&gt;"",_xlfn.NUMBERVALUE(#REF!,",")-AL$2,"")</f>
        <v>#REF!</v>
      </c>
      <c r="AM11" t="e">
        <f>IF(#REF!&lt;&gt;"",_xlfn.NUMBERVALUE(#REF!,",")-AM$2,"")</f>
        <v>#REF!</v>
      </c>
      <c r="AN11" t="e">
        <f>IF(#REF!&lt;&gt;"",_xlfn.NUMBERVALUE(#REF!,",")-AN$2,"")</f>
        <v>#REF!</v>
      </c>
      <c r="AO11" t="e">
        <f>IF(#REF!&lt;&gt;"",_xlfn.NUMBERVALUE(#REF!,",")-AO$2,"")</f>
        <v>#REF!</v>
      </c>
      <c r="AP11" t="e">
        <f>IF(#REF!&lt;&gt;"",_xlfn.NUMBERVALUE(#REF!,",")-AP$2,"")</f>
        <v>#REF!</v>
      </c>
      <c r="AQ11" t="e">
        <f>IF(#REF!&lt;&gt;"",_xlfn.NUMBERVALUE(#REF!,",")-AQ$2,"")</f>
        <v>#REF!</v>
      </c>
      <c r="AR11" t="e">
        <f>IF(#REF!&lt;&gt;"",_xlfn.NUMBERVALUE(#REF!,",")-AR$2,"")</f>
        <v>#REF!</v>
      </c>
      <c r="AS11" t="e">
        <f>IF(#REF!&lt;&gt;"",_xlfn.NUMBERVALUE(#REF!,",")-AS$2,"")</f>
        <v>#REF!</v>
      </c>
      <c r="AT11" t="e">
        <f>IF(#REF!&lt;&gt;"",_xlfn.NUMBERVALUE(#REF!,",")-AT$2,"")</f>
        <v>#REF!</v>
      </c>
      <c r="AU11" t="e">
        <f>IF(#REF!&lt;&gt;"",_xlfn.NUMBERVALUE(#REF!,",")-AU$2,"")</f>
        <v>#REF!</v>
      </c>
      <c r="AV11" t="e">
        <f>IF(#REF!&lt;&gt;"",_xlfn.NUMBERVALUE(#REF!,",")-AV$2,"")</f>
        <v>#REF!</v>
      </c>
      <c r="AW11" t="e">
        <f>IF(#REF!&lt;&gt;"",_xlfn.NUMBERVALUE(#REF!,",")-AW$2,"")</f>
        <v>#REF!</v>
      </c>
      <c r="AX11" t="e">
        <f>IF(#REF!&lt;&gt;"",_xlfn.NUMBERVALUE(#REF!,",")-AX$2,"")</f>
        <v>#REF!</v>
      </c>
      <c r="AY11" t="e">
        <f>IF(#REF!&lt;&gt;"",_xlfn.NUMBERVALUE(#REF!,",")-AY$2,"")</f>
        <v>#REF!</v>
      </c>
      <c r="AZ11" t="e">
        <f>IF(#REF!&lt;&gt;"",_xlfn.NUMBERVALUE(#REF!,",")-AZ$2,"")</f>
        <v>#REF!</v>
      </c>
      <c r="BA11" t="e">
        <f>IF(#REF!&lt;&gt;"",_xlfn.NUMBERVALUE(#REF!,",")-BA$2,"")</f>
        <v>#REF!</v>
      </c>
      <c r="BB11" t="e">
        <f>IF(#REF!&lt;&gt;"",_xlfn.NUMBERVALUE(#REF!,",")-BB$2,"")</f>
        <v>#REF!</v>
      </c>
      <c r="BC11" t="e">
        <f>IF(#REF!&lt;&gt;"",_xlfn.NUMBERVALUE(#REF!,",")-BC$2,"")</f>
        <v>#REF!</v>
      </c>
      <c r="BD11" t="e">
        <f>IF(#REF!&lt;&gt;"",_xlfn.NUMBERVALUE(#REF!,",")-BD$2,"")</f>
        <v>#REF!</v>
      </c>
      <c r="BE11" t="e">
        <f>IF(#REF!&lt;&gt;"",_xlfn.NUMBERVALUE(#REF!,",")-BE$2,"")</f>
        <v>#REF!</v>
      </c>
      <c r="BF11" t="e">
        <f>IF(#REF!&lt;&gt;"",_xlfn.NUMBERVALUE(#REF!,",")-BF$2,"")</f>
        <v>#REF!</v>
      </c>
      <c r="BG11" t="e">
        <f>IF(#REF!&lt;&gt;"",_xlfn.NUMBERVALUE(#REF!,",")-BG$2,"")</f>
        <v>#REF!</v>
      </c>
      <c r="BH11" t="e">
        <f>IF(#REF!&lt;&gt;"",_xlfn.NUMBERVALUE(#REF!,",")-BH$2,"")</f>
        <v>#REF!</v>
      </c>
      <c r="BI11" t="e">
        <f>IF(#REF!&lt;&gt;"",_xlfn.NUMBERVALUE(#REF!,",")-BI$2,"")</f>
        <v>#REF!</v>
      </c>
      <c r="BJ11" t="e">
        <f>IF(#REF!&lt;&gt;"",_xlfn.NUMBERVALUE(#REF!,",")-BJ$2,"")</f>
        <v>#REF!</v>
      </c>
      <c r="BK11" t="e">
        <f>IF(#REF!&lt;&gt;"",_xlfn.NUMBERVALUE(#REF!,",")-BK$2,"")</f>
        <v>#REF!</v>
      </c>
      <c r="BL11" t="e">
        <f>IF(#REF!&lt;&gt;"",_xlfn.NUMBERVALUE(#REF!,",")-BL$2,"")</f>
        <v>#REF!</v>
      </c>
      <c r="BM11" t="e">
        <f>IF(#REF!&lt;&gt;"",_xlfn.NUMBERVALUE(#REF!,",")-BM$2,"")</f>
        <v>#REF!</v>
      </c>
      <c r="BN11" t="e">
        <f>IF(#REF!&lt;&gt;"",_xlfn.NUMBERVALUE(#REF!,",")-BN$2,"")</f>
        <v>#REF!</v>
      </c>
      <c r="BO11" t="e">
        <f>IF(#REF!&lt;&gt;"",_xlfn.NUMBERVALUE(#REF!,",")-BO$2,"")</f>
        <v>#REF!</v>
      </c>
      <c r="BP11" t="e">
        <f>IF(#REF!&lt;&gt;"",_xlfn.NUMBERVALUE(#REF!,",")-BP$2,"")</f>
        <v>#REF!</v>
      </c>
      <c r="BQ11" t="e">
        <f>IF(#REF!&lt;&gt;"",_xlfn.NUMBERVALUE(#REF!,",")-BQ$2,"")</f>
        <v>#REF!</v>
      </c>
      <c r="BR11" t="e">
        <f>IF(#REF!&lt;&gt;"",_xlfn.NUMBERVALUE(#REF!,",")-BR$2,"")</f>
        <v>#REF!</v>
      </c>
      <c r="BS11" t="e">
        <f>IF(#REF!&lt;&gt;"",_xlfn.NUMBERVALUE(#REF!,",")-BS$2,"")</f>
        <v>#REF!</v>
      </c>
      <c r="BT11" t="e">
        <f>IF(#REF!&lt;&gt;"",_xlfn.NUMBERVALUE(#REF!,",")-BT$2,"")</f>
        <v>#REF!</v>
      </c>
      <c r="BU11" t="e">
        <f>IF(#REF!&lt;&gt;"",_xlfn.NUMBERVALUE(#REF!,",")-BU$2,"")</f>
        <v>#REF!</v>
      </c>
      <c r="BV11" t="e">
        <f>IF(#REF!&lt;&gt;"",_xlfn.NUMBERVALUE(#REF!,",")-BV$2,"")</f>
        <v>#REF!</v>
      </c>
      <c r="BW11" t="e">
        <f>IF(#REF!&lt;&gt;"",_xlfn.NUMBERVALUE(#REF!,",")-BW$2,"")</f>
        <v>#REF!</v>
      </c>
      <c r="BX11" t="e">
        <f>IF(#REF!&lt;&gt;"",_xlfn.NUMBERVALUE(#REF!,",")-BX$2,"")</f>
        <v>#REF!</v>
      </c>
      <c r="BY11" t="e">
        <f>IF(#REF!&lt;&gt;"",_xlfn.NUMBERVALUE(#REF!,",")-BY$2,"")</f>
        <v>#REF!</v>
      </c>
      <c r="BZ11" t="e">
        <f>IF(#REF!&lt;&gt;"",_xlfn.NUMBERVALUE(#REF!,",")-BZ$2,"")</f>
        <v>#REF!</v>
      </c>
      <c r="CA11" t="e">
        <f>IF(#REF!&lt;&gt;"",_xlfn.NUMBERVALUE(#REF!,",")-CA$2,"")</f>
        <v>#REF!</v>
      </c>
      <c r="CB11" t="e">
        <f>IF(#REF!&lt;&gt;"",_xlfn.NUMBERVALUE(#REF!,",")-CB$2,"")</f>
        <v>#REF!</v>
      </c>
      <c r="CC11" t="e">
        <f>IF(#REF!&lt;&gt;"",_xlfn.NUMBERVALUE(#REF!,",")-CC$2,"")</f>
        <v>#REF!</v>
      </c>
      <c r="CD11" t="e">
        <f>IF(#REF!&lt;&gt;"",_xlfn.NUMBERVALUE(#REF!,",")-CD$2,"")</f>
        <v>#REF!</v>
      </c>
      <c r="CE11" t="e">
        <f>IF(#REF!&lt;&gt;"",_xlfn.NUMBERVALUE(#REF!,",")-CE$2,"")</f>
        <v>#REF!</v>
      </c>
      <c r="CF11" t="e">
        <f>IF(#REF!&lt;&gt;"",_xlfn.NUMBERVALUE(#REF!,",")-CF$2,"")</f>
        <v>#REF!</v>
      </c>
      <c r="CG11" t="e">
        <f>IF(#REF!&lt;&gt;"",_xlfn.NUMBERVALUE(#REF!,",")-CG$2,"")</f>
        <v>#REF!</v>
      </c>
      <c r="CH11" t="e">
        <f>IF(#REF!&lt;&gt;"",_xlfn.NUMBERVALUE(#REF!,",")-CH$2,"")</f>
        <v>#REF!</v>
      </c>
      <c r="CI11" t="e">
        <f>IF(#REF!&lt;&gt;"",_xlfn.NUMBERVALUE(#REF!,",")-CI$2,"")</f>
        <v>#REF!</v>
      </c>
      <c r="CJ11" t="e">
        <f>IF(#REF!&lt;&gt;"",_xlfn.NUMBERVALUE(#REF!,",")-CJ$2,"")</f>
        <v>#REF!</v>
      </c>
      <c r="CK11" t="e">
        <f>IF(#REF!&lt;&gt;"",_xlfn.NUMBERVALUE(#REF!,",")-CK$2,"")</f>
        <v>#REF!</v>
      </c>
      <c r="CL11" t="e">
        <f>IF(#REF!&lt;&gt;"",_xlfn.NUMBERVALUE(#REF!,",")-CL$2,"")</f>
        <v>#REF!</v>
      </c>
      <c r="CM11" t="e">
        <f>IF(#REF!&lt;&gt;"",_xlfn.NUMBERVALUE(#REF!,",")-CM$2,"")</f>
        <v>#REF!</v>
      </c>
      <c r="CN11" t="e">
        <f>IF(#REF!&lt;&gt;"",_xlfn.NUMBERVALUE(#REF!,",")-CN$2,"")</f>
        <v>#REF!</v>
      </c>
      <c r="CO11" t="e">
        <f>IF(#REF!&lt;&gt;"",_xlfn.NUMBERVALUE(#REF!,",")-CO$2,"")</f>
        <v>#REF!</v>
      </c>
      <c r="CP11" t="e">
        <f>IF(#REF!&lt;&gt;"",_xlfn.NUMBERVALUE(#REF!,",")-CP$2,"")</f>
        <v>#REF!</v>
      </c>
      <c r="CQ11" t="e">
        <f>IF(#REF!&lt;&gt;"",_xlfn.NUMBERVALUE(#REF!,",")-CQ$2,"")</f>
        <v>#REF!</v>
      </c>
      <c r="CR11" t="e">
        <f>IF(#REF!&lt;&gt;"",_xlfn.NUMBERVALUE(#REF!,",")-CR$2,"")</f>
        <v>#REF!</v>
      </c>
      <c r="CS11" t="e">
        <f>IF(#REF!&lt;&gt;"",_xlfn.NUMBERVALUE(#REF!,",")-CS$2,"")</f>
        <v>#REF!</v>
      </c>
      <c r="CT11" t="e">
        <f>IF(#REF!&lt;&gt;"",_xlfn.NUMBERVALUE(#REF!,",")-CT$2,"")</f>
        <v>#REF!</v>
      </c>
      <c r="CU11" t="e">
        <f>IF(#REF!&lt;&gt;"",_xlfn.NUMBERVALUE(#REF!,",")-CU$2,"")</f>
        <v>#REF!</v>
      </c>
    </row>
    <row r="12" spans="1:100" x14ac:dyDescent="0.2">
      <c r="A12" t="e">
        <f>IF(#REF!&lt;&gt;"",#REF!,"")</f>
        <v>#REF!</v>
      </c>
      <c r="B12" t="e">
        <f t="shared" si="0"/>
        <v>#REF!</v>
      </c>
      <c r="C12" t="e">
        <f t="shared" si="1"/>
        <v>#REF!</v>
      </c>
      <c r="D12" t="e">
        <f>IF(#REF!&lt;&gt;"",#REF!,"")</f>
        <v>#REF!</v>
      </c>
      <c r="E12" t="e">
        <f>IF(#REF!&lt;&gt;"",#REF!,"")</f>
        <v>#REF!</v>
      </c>
      <c r="F12" t="e">
        <f>IF(#REF!&lt;&gt;"",_xlfn.NUMBERVALUE(#REF!,","),"")</f>
        <v>#REF!</v>
      </c>
      <c r="G12" t="e">
        <f>IF(#REF!&lt;&gt;"",_xlfn.NUMBERVALUE(#REF!,","),"")</f>
        <v>#REF!</v>
      </c>
      <c r="H12">
        <f t="shared" si="2"/>
        <v>0</v>
      </c>
      <c r="I12" t="e" cm="1">
        <f t="array" ref="I12">IF(H12&gt;=(80%*16),SUM(SMALL(L12:CU12,_xlfn.SEQUENCE(80%*16))),SUM(SMALL(L12:CU12,_xlfn.SEQUENCE(F12))))</f>
        <v>#REF!</v>
      </c>
      <c r="J12" t="e">
        <f t="shared" si="3"/>
        <v>#REF!</v>
      </c>
      <c r="L12" t="e">
        <f>IF(#REF!&lt;&gt;"",_xlfn.NUMBERVALUE(#REF!,",")-L$2,"")</f>
        <v>#REF!</v>
      </c>
      <c r="M12" t="e">
        <f>IF(#REF!&lt;&gt;"",_xlfn.NUMBERVALUE(#REF!,",")-M$2,"")</f>
        <v>#REF!</v>
      </c>
      <c r="N12" t="e">
        <f>IF(#REF!&lt;&gt;"",_xlfn.NUMBERVALUE(#REF!,",")-N$2,"")</f>
        <v>#REF!</v>
      </c>
      <c r="O12" t="e">
        <f>IF(#REF!&lt;&gt;"",_xlfn.NUMBERVALUE(#REF!,",")-O$2,"")</f>
        <v>#REF!</v>
      </c>
      <c r="P12" t="e">
        <f>IF(#REF!&lt;&gt;"",_xlfn.NUMBERVALUE(#REF!,",")-P$2,"")</f>
        <v>#REF!</v>
      </c>
      <c r="Q12" t="e">
        <f>IF(#REF!&lt;&gt;"",_xlfn.NUMBERVALUE(#REF!,",")-Q$2,"")</f>
        <v>#REF!</v>
      </c>
      <c r="R12" t="e">
        <f>IF(#REF!&lt;&gt;"",_xlfn.NUMBERVALUE(#REF!,",")-R$2,"")</f>
        <v>#REF!</v>
      </c>
      <c r="S12" t="e">
        <f>IF(#REF!&lt;&gt;"",_xlfn.NUMBERVALUE(#REF!,",")-S$2,"")</f>
        <v>#REF!</v>
      </c>
      <c r="T12" t="e">
        <f>IF(#REF!&lt;&gt;"",_xlfn.NUMBERVALUE(#REF!,",")-T$2,"")</f>
        <v>#REF!</v>
      </c>
      <c r="U12" t="e">
        <f>IF(#REF!&lt;&gt;"",_xlfn.NUMBERVALUE(#REF!,",")-U$2,"")</f>
        <v>#REF!</v>
      </c>
      <c r="V12" t="e">
        <f>IF(#REF!&lt;&gt;"",_xlfn.NUMBERVALUE(#REF!,",")-V$2,"")</f>
        <v>#REF!</v>
      </c>
      <c r="W12" t="e">
        <f>IF(#REF!&lt;&gt;"",_xlfn.NUMBERVALUE(#REF!,",")-W$2,"")</f>
        <v>#REF!</v>
      </c>
      <c r="X12" t="e">
        <f>IF(#REF!&lt;&gt;"",_xlfn.NUMBERVALUE(#REF!,",")-X$2,"")</f>
        <v>#REF!</v>
      </c>
      <c r="Y12" t="e">
        <f>IF(#REF!&lt;&gt;"",_xlfn.NUMBERVALUE(#REF!,",")-Y$2,"")</f>
        <v>#REF!</v>
      </c>
      <c r="Z12" t="e">
        <f>IF(#REF!&lt;&gt;"",_xlfn.NUMBERVALUE(#REF!,",")-Z$2,"")</f>
        <v>#REF!</v>
      </c>
      <c r="AA12" t="e">
        <f>IF(#REF!&lt;&gt;"",_xlfn.NUMBERVALUE(#REF!,",")-AA$2,"")</f>
        <v>#REF!</v>
      </c>
      <c r="AB12" t="e">
        <f>IF(#REF!&lt;&gt;"",_xlfn.NUMBERVALUE(#REF!,",")-AB$2,"")</f>
        <v>#REF!</v>
      </c>
      <c r="AC12" t="e">
        <f>IF(#REF!&lt;&gt;"",_xlfn.NUMBERVALUE(#REF!,",")-AC$2,"")</f>
        <v>#REF!</v>
      </c>
      <c r="AD12" t="e">
        <f>IF(#REF!&lt;&gt;"",_xlfn.NUMBERVALUE(#REF!,",")-AD$2,"")</f>
        <v>#REF!</v>
      </c>
      <c r="AE12" t="e">
        <f>IF(#REF!&lt;&gt;"",_xlfn.NUMBERVALUE(#REF!,",")-AE$2,"")</f>
        <v>#REF!</v>
      </c>
      <c r="AF12" t="e">
        <f>IF(#REF!&lt;&gt;"",_xlfn.NUMBERVALUE(#REF!,",")-AF$2,"")</f>
        <v>#REF!</v>
      </c>
      <c r="AG12" t="e">
        <f>IF(#REF!&lt;&gt;"",_xlfn.NUMBERVALUE(#REF!,",")-AG$2,"")</f>
        <v>#REF!</v>
      </c>
      <c r="AH12" t="e">
        <f>IF(#REF!&lt;&gt;"",_xlfn.NUMBERVALUE(#REF!,",")-AH$2,"")</f>
        <v>#REF!</v>
      </c>
      <c r="AI12" t="e">
        <f>IF(#REF!&lt;&gt;"",_xlfn.NUMBERVALUE(#REF!,",")-AI$2,"")</f>
        <v>#REF!</v>
      </c>
      <c r="AJ12" t="e">
        <f>IF(#REF!&lt;&gt;"",_xlfn.NUMBERVALUE(#REF!,",")-AJ$2,"")</f>
        <v>#REF!</v>
      </c>
      <c r="AK12" t="e">
        <f>IF(#REF!&lt;&gt;"",_xlfn.NUMBERVALUE(#REF!,",")-AK$2,"")</f>
        <v>#REF!</v>
      </c>
      <c r="AL12" t="e">
        <f>IF(#REF!&lt;&gt;"",_xlfn.NUMBERVALUE(#REF!,",")-AL$2,"")</f>
        <v>#REF!</v>
      </c>
      <c r="AM12" t="e">
        <f>IF(#REF!&lt;&gt;"",_xlfn.NUMBERVALUE(#REF!,",")-AM$2,"")</f>
        <v>#REF!</v>
      </c>
      <c r="AN12" t="e">
        <f>IF(#REF!&lt;&gt;"",_xlfn.NUMBERVALUE(#REF!,",")-AN$2,"")</f>
        <v>#REF!</v>
      </c>
      <c r="AO12" t="e">
        <f>IF(#REF!&lt;&gt;"",_xlfn.NUMBERVALUE(#REF!,",")-AO$2,"")</f>
        <v>#REF!</v>
      </c>
      <c r="AP12" t="e">
        <f>IF(#REF!&lt;&gt;"",_xlfn.NUMBERVALUE(#REF!,",")-AP$2,"")</f>
        <v>#REF!</v>
      </c>
      <c r="AQ12" t="e">
        <f>IF(#REF!&lt;&gt;"",_xlfn.NUMBERVALUE(#REF!,",")-AQ$2,"")</f>
        <v>#REF!</v>
      </c>
      <c r="AR12" t="e">
        <f>IF(#REF!&lt;&gt;"",_xlfn.NUMBERVALUE(#REF!,",")-AR$2,"")</f>
        <v>#REF!</v>
      </c>
      <c r="AS12" t="e">
        <f>IF(#REF!&lt;&gt;"",_xlfn.NUMBERVALUE(#REF!,",")-AS$2,"")</f>
        <v>#REF!</v>
      </c>
      <c r="AT12" t="e">
        <f>IF(#REF!&lt;&gt;"",_xlfn.NUMBERVALUE(#REF!,",")-AT$2,"")</f>
        <v>#REF!</v>
      </c>
      <c r="AU12" t="e">
        <f>IF(#REF!&lt;&gt;"",_xlfn.NUMBERVALUE(#REF!,",")-AU$2,"")</f>
        <v>#REF!</v>
      </c>
      <c r="AV12" t="e">
        <f>IF(#REF!&lt;&gt;"",_xlfn.NUMBERVALUE(#REF!,",")-AV$2,"")</f>
        <v>#REF!</v>
      </c>
      <c r="AW12" t="e">
        <f>IF(#REF!&lt;&gt;"",_xlfn.NUMBERVALUE(#REF!,",")-AW$2,"")</f>
        <v>#REF!</v>
      </c>
      <c r="AX12" t="e">
        <f>IF(#REF!&lt;&gt;"",_xlfn.NUMBERVALUE(#REF!,",")-AX$2,"")</f>
        <v>#REF!</v>
      </c>
      <c r="AY12" t="e">
        <f>IF(#REF!&lt;&gt;"",_xlfn.NUMBERVALUE(#REF!,",")-AY$2,"")</f>
        <v>#REF!</v>
      </c>
      <c r="AZ12" t="e">
        <f>IF(#REF!&lt;&gt;"",_xlfn.NUMBERVALUE(#REF!,",")-AZ$2,"")</f>
        <v>#REF!</v>
      </c>
      <c r="BA12" t="e">
        <f>IF(#REF!&lt;&gt;"",_xlfn.NUMBERVALUE(#REF!,",")-BA$2,"")</f>
        <v>#REF!</v>
      </c>
      <c r="BB12" t="e">
        <f>IF(#REF!&lt;&gt;"",_xlfn.NUMBERVALUE(#REF!,",")-BB$2,"")</f>
        <v>#REF!</v>
      </c>
      <c r="BC12" t="e">
        <f>IF(#REF!&lt;&gt;"",_xlfn.NUMBERVALUE(#REF!,",")-BC$2,"")</f>
        <v>#REF!</v>
      </c>
      <c r="BD12" t="e">
        <f>IF(#REF!&lt;&gt;"",_xlfn.NUMBERVALUE(#REF!,",")-BD$2,"")</f>
        <v>#REF!</v>
      </c>
      <c r="BE12" t="e">
        <f>IF(#REF!&lt;&gt;"",_xlfn.NUMBERVALUE(#REF!,",")-BE$2,"")</f>
        <v>#REF!</v>
      </c>
      <c r="BF12" t="e">
        <f>IF(#REF!&lt;&gt;"",_xlfn.NUMBERVALUE(#REF!,",")-BF$2,"")</f>
        <v>#REF!</v>
      </c>
      <c r="BG12" t="e">
        <f>IF(#REF!&lt;&gt;"",_xlfn.NUMBERVALUE(#REF!,",")-BG$2,"")</f>
        <v>#REF!</v>
      </c>
      <c r="BH12" t="e">
        <f>IF(#REF!&lt;&gt;"",_xlfn.NUMBERVALUE(#REF!,",")-BH$2,"")</f>
        <v>#REF!</v>
      </c>
      <c r="BI12" t="e">
        <f>IF(#REF!&lt;&gt;"",_xlfn.NUMBERVALUE(#REF!,",")-BI$2,"")</f>
        <v>#REF!</v>
      </c>
      <c r="BJ12" t="e">
        <f>IF(#REF!&lt;&gt;"",_xlfn.NUMBERVALUE(#REF!,",")-BJ$2,"")</f>
        <v>#REF!</v>
      </c>
      <c r="BK12" t="e">
        <f>IF(#REF!&lt;&gt;"",_xlfn.NUMBERVALUE(#REF!,",")-BK$2,"")</f>
        <v>#REF!</v>
      </c>
      <c r="BL12" t="e">
        <f>IF(#REF!&lt;&gt;"",_xlfn.NUMBERVALUE(#REF!,",")-BL$2,"")</f>
        <v>#REF!</v>
      </c>
      <c r="BM12" t="e">
        <f>IF(#REF!&lt;&gt;"",_xlfn.NUMBERVALUE(#REF!,",")-BM$2,"")</f>
        <v>#REF!</v>
      </c>
      <c r="BN12" t="e">
        <f>IF(#REF!&lt;&gt;"",_xlfn.NUMBERVALUE(#REF!,",")-BN$2,"")</f>
        <v>#REF!</v>
      </c>
      <c r="BO12" t="e">
        <f>IF(#REF!&lt;&gt;"",_xlfn.NUMBERVALUE(#REF!,",")-BO$2,"")</f>
        <v>#REF!</v>
      </c>
      <c r="BP12" t="e">
        <f>IF(#REF!&lt;&gt;"",_xlfn.NUMBERVALUE(#REF!,",")-BP$2,"")</f>
        <v>#REF!</v>
      </c>
      <c r="BQ12" t="e">
        <f>IF(#REF!&lt;&gt;"",_xlfn.NUMBERVALUE(#REF!,",")-BQ$2,"")</f>
        <v>#REF!</v>
      </c>
      <c r="BR12" t="e">
        <f>IF(#REF!&lt;&gt;"",_xlfn.NUMBERVALUE(#REF!,",")-BR$2,"")</f>
        <v>#REF!</v>
      </c>
      <c r="BS12" t="e">
        <f>IF(#REF!&lt;&gt;"",_xlfn.NUMBERVALUE(#REF!,",")-BS$2,"")</f>
        <v>#REF!</v>
      </c>
      <c r="BT12" t="e">
        <f>IF(#REF!&lt;&gt;"",_xlfn.NUMBERVALUE(#REF!,",")-BT$2,"")</f>
        <v>#REF!</v>
      </c>
      <c r="BU12" t="e">
        <f>IF(#REF!&lt;&gt;"",_xlfn.NUMBERVALUE(#REF!,",")-BU$2,"")</f>
        <v>#REF!</v>
      </c>
      <c r="BV12" t="e">
        <f>IF(#REF!&lt;&gt;"",_xlfn.NUMBERVALUE(#REF!,",")-BV$2,"")</f>
        <v>#REF!</v>
      </c>
      <c r="BW12" t="e">
        <f>IF(#REF!&lt;&gt;"",_xlfn.NUMBERVALUE(#REF!,",")-BW$2,"")</f>
        <v>#REF!</v>
      </c>
      <c r="BX12" t="e">
        <f>IF(#REF!&lt;&gt;"",_xlfn.NUMBERVALUE(#REF!,",")-BX$2,"")</f>
        <v>#REF!</v>
      </c>
      <c r="BY12" t="e">
        <f>IF(#REF!&lt;&gt;"",_xlfn.NUMBERVALUE(#REF!,",")-BY$2,"")</f>
        <v>#REF!</v>
      </c>
      <c r="BZ12" t="e">
        <f>IF(#REF!&lt;&gt;"",_xlfn.NUMBERVALUE(#REF!,",")-BZ$2,"")</f>
        <v>#REF!</v>
      </c>
      <c r="CA12" t="e">
        <f>IF(#REF!&lt;&gt;"",_xlfn.NUMBERVALUE(#REF!,",")-CA$2,"")</f>
        <v>#REF!</v>
      </c>
      <c r="CB12" t="e">
        <f>IF(#REF!&lt;&gt;"",_xlfn.NUMBERVALUE(#REF!,",")-CB$2,"")</f>
        <v>#REF!</v>
      </c>
      <c r="CC12" t="e">
        <f>IF(#REF!&lt;&gt;"",_xlfn.NUMBERVALUE(#REF!,",")-CC$2,"")</f>
        <v>#REF!</v>
      </c>
      <c r="CD12" t="e">
        <f>IF(#REF!&lt;&gt;"",_xlfn.NUMBERVALUE(#REF!,",")-CD$2,"")</f>
        <v>#REF!</v>
      </c>
      <c r="CE12" t="e">
        <f>IF(#REF!&lt;&gt;"",_xlfn.NUMBERVALUE(#REF!,",")-CE$2,"")</f>
        <v>#REF!</v>
      </c>
      <c r="CF12" t="e">
        <f>IF(#REF!&lt;&gt;"",_xlfn.NUMBERVALUE(#REF!,",")-CF$2,"")</f>
        <v>#REF!</v>
      </c>
      <c r="CG12" t="e">
        <f>IF(#REF!&lt;&gt;"",_xlfn.NUMBERVALUE(#REF!,",")-CG$2,"")</f>
        <v>#REF!</v>
      </c>
      <c r="CH12" t="e">
        <f>IF(#REF!&lt;&gt;"",_xlfn.NUMBERVALUE(#REF!,",")-CH$2,"")</f>
        <v>#REF!</v>
      </c>
      <c r="CI12" t="e">
        <f>IF(#REF!&lt;&gt;"",_xlfn.NUMBERVALUE(#REF!,",")-CI$2,"")</f>
        <v>#REF!</v>
      </c>
      <c r="CJ12" t="e">
        <f>IF(#REF!&lt;&gt;"",_xlfn.NUMBERVALUE(#REF!,",")-CJ$2,"")</f>
        <v>#REF!</v>
      </c>
      <c r="CK12" t="e">
        <f>IF(#REF!&lt;&gt;"",_xlfn.NUMBERVALUE(#REF!,",")-CK$2,"")</f>
        <v>#REF!</v>
      </c>
      <c r="CL12" t="e">
        <f>IF(#REF!&lt;&gt;"",_xlfn.NUMBERVALUE(#REF!,",")-CL$2,"")</f>
        <v>#REF!</v>
      </c>
      <c r="CM12" t="e">
        <f>IF(#REF!&lt;&gt;"",_xlfn.NUMBERVALUE(#REF!,",")-CM$2,"")</f>
        <v>#REF!</v>
      </c>
      <c r="CN12" t="e">
        <f>IF(#REF!&lt;&gt;"",_xlfn.NUMBERVALUE(#REF!,",")-CN$2,"")</f>
        <v>#REF!</v>
      </c>
      <c r="CO12" t="e">
        <f>IF(#REF!&lt;&gt;"",_xlfn.NUMBERVALUE(#REF!,",")-CO$2,"")</f>
        <v>#REF!</v>
      </c>
      <c r="CP12" t="e">
        <f>IF(#REF!&lt;&gt;"",_xlfn.NUMBERVALUE(#REF!,",")-CP$2,"")</f>
        <v>#REF!</v>
      </c>
      <c r="CQ12" t="e">
        <f>IF(#REF!&lt;&gt;"",_xlfn.NUMBERVALUE(#REF!,",")-CQ$2,"")</f>
        <v>#REF!</v>
      </c>
      <c r="CR12" t="e">
        <f>IF(#REF!&lt;&gt;"",_xlfn.NUMBERVALUE(#REF!,",")-CR$2,"")</f>
        <v>#REF!</v>
      </c>
      <c r="CS12" t="e">
        <f>IF(#REF!&lt;&gt;"",_xlfn.NUMBERVALUE(#REF!,",")-CS$2,"")</f>
        <v>#REF!</v>
      </c>
      <c r="CT12" t="e">
        <f>IF(#REF!&lt;&gt;"",_xlfn.NUMBERVALUE(#REF!,",")-CT$2,"")</f>
        <v>#REF!</v>
      </c>
      <c r="CU12" t="e">
        <f>IF(#REF!&lt;&gt;"",_xlfn.NUMBERVALUE(#REF!,",")-CU$2,"")</f>
        <v>#REF!</v>
      </c>
    </row>
    <row r="13" spans="1:100" x14ac:dyDescent="0.2">
      <c r="A13" t="e">
        <f>IF(#REF!&lt;&gt;"",#REF!,"")</f>
        <v>#REF!</v>
      </c>
      <c r="B13" t="e">
        <f t="shared" si="0"/>
        <v>#REF!</v>
      </c>
      <c r="C13" t="e">
        <f t="shared" si="1"/>
        <v>#REF!</v>
      </c>
      <c r="D13" t="e">
        <f>IF(#REF!&lt;&gt;"",#REF!,"")</f>
        <v>#REF!</v>
      </c>
      <c r="E13" t="e">
        <f>IF(#REF!&lt;&gt;"",#REF!,"")</f>
        <v>#REF!</v>
      </c>
      <c r="F13" t="e">
        <f>IF(#REF!&lt;&gt;"",_xlfn.NUMBERVALUE(#REF!,","),"")</f>
        <v>#REF!</v>
      </c>
      <c r="G13" t="e">
        <f>IF(#REF!&lt;&gt;"",_xlfn.NUMBERVALUE(#REF!,","),"")</f>
        <v>#REF!</v>
      </c>
      <c r="H13">
        <f t="shared" si="2"/>
        <v>0</v>
      </c>
      <c r="I13" t="e" cm="1">
        <f t="array" ref="I13">IF(H13&gt;=(80%*16),SUM(SMALL(L13:CU13,_xlfn.SEQUENCE(80%*16))),SUM(SMALL(L13:CU13,_xlfn.SEQUENCE(F13))))</f>
        <v>#REF!</v>
      </c>
      <c r="J13" t="e">
        <f t="shared" si="3"/>
        <v>#REF!</v>
      </c>
      <c r="L13" t="e">
        <f>IF(#REF!&lt;&gt;"",_xlfn.NUMBERVALUE(#REF!,",")-L$2,"")</f>
        <v>#REF!</v>
      </c>
      <c r="M13" t="e">
        <f>IF(#REF!&lt;&gt;"",_xlfn.NUMBERVALUE(#REF!,",")-M$2,"")</f>
        <v>#REF!</v>
      </c>
      <c r="N13" t="e">
        <f>IF(#REF!&lt;&gt;"",_xlfn.NUMBERVALUE(#REF!,",")-N$2,"")</f>
        <v>#REF!</v>
      </c>
      <c r="O13" t="e">
        <f>IF(#REF!&lt;&gt;"",_xlfn.NUMBERVALUE(#REF!,",")-O$2,"")</f>
        <v>#REF!</v>
      </c>
      <c r="P13" t="e">
        <f>IF(#REF!&lt;&gt;"",_xlfn.NUMBERVALUE(#REF!,",")-P$2,"")</f>
        <v>#REF!</v>
      </c>
      <c r="Q13" t="e">
        <f>IF(#REF!&lt;&gt;"",_xlfn.NUMBERVALUE(#REF!,",")-Q$2,"")</f>
        <v>#REF!</v>
      </c>
      <c r="R13" t="e">
        <f>IF(#REF!&lt;&gt;"",_xlfn.NUMBERVALUE(#REF!,",")-R$2,"")</f>
        <v>#REF!</v>
      </c>
      <c r="S13" t="e">
        <f>IF(#REF!&lt;&gt;"",_xlfn.NUMBERVALUE(#REF!,",")-S$2,"")</f>
        <v>#REF!</v>
      </c>
      <c r="T13" t="e">
        <f>IF(#REF!&lt;&gt;"",_xlfn.NUMBERVALUE(#REF!,",")-T$2,"")</f>
        <v>#REF!</v>
      </c>
      <c r="U13" t="e">
        <f>IF(#REF!&lt;&gt;"",_xlfn.NUMBERVALUE(#REF!,",")-U$2,"")</f>
        <v>#REF!</v>
      </c>
      <c r="V13" t="e">
        <f>IF(#REF!&lt;&gt;"",_xlfn.NUMBERVALUE(#REF!,",")-V$2,"")</f>
        <v>#REF!</v>
      </c>
      <c r="W13" t="e">
        <f>IF(#REF!&lt;&gt;"",_xlfn.NUMBERVALUE(#REF!,",")-W$2,"")</f>
        <v>#REF!</v>
      </c>
      <c r="X13" t="e">
        <f>IF(#REF!&lt;&gt;"",_xlfn.NUMBERVALUE(#REF!,",")-X$2,"")</f>
        <v>#REF!</v>
      </c>
      <c r="Y13" t="e">
        <f>IF(#REF!&lt;&gt;"",_xlfn.NUMBERVALUE(#REF!,",")-Y$2,"")</f>
        <v>#REF!</v>
      </c>
      <c r="Z13" t="e">
        <f>IF(#REF!&lt;&gt;"",_xlfn.NUMBERVALUE(#REF!,",")-Z$2,"")</f>
        <v>#REF!</v>
      </c>
      <c r="AA13" t="e">
        <f>IF(#REF!&lt;&gt;"",_xlfn.NUMBERVALUE(#REF!,",")-AA$2,"")</f>
        <v>#REF!</v>
      </c>
      <c r="AB13" t="e">
        <f>IF(#REF!&lt;&gt;"",_xlfn.NUMBERVALUE(#REF!,",")-AB$2,"")</f>
        <v>#REF!</v>
      </c>
      <c r="AC13" t="e">
        <f>IF(#REF!&lt;&gt;"",_xlfn.NUMBERVALUE(#REF!,",")-AC$2,"")</f>
        <v>#REF!</v>
      </c>
      <c r="AD13" t="e">
        <f>IF(#REF!&lt;&gt;"",_xlfn.NUMBERVALUE(#REF!,",")-AD$2,"")</f>
        <v>#REF!</v>
      </c>
      <c r="AE13" t="e">
        <f>IF(#REF!&lt;&gt;"",_xlfn.NUMBERVALUE(#REF!,",")-AE$2,"")</f>
        <v>#REF!</v>
      </c>
      <c r="AF13" t="e">
        <f>IF(#REF!&lt;&gt;"",_xlfn.NUMBERVALUE(#REF!,",")-AF$2,"")</f>
        <v>#REF!</v>
      </c>
      <c r="AG13" t="e">
        <f>IF(#REF!&lt;&gt;"",_xlfn.NUMBERVALUE(#REF!,",")-AG$2,"")</f>
        <v>#REF!</v>
      </c>
      <c r="AH13" t="e">
        <f>IF(#REF!&lt;&gt;"",_xlfn.NUMBERVALUE(#REF!,",")-AH$2,"")</f>
        <v>#REF!</v>
      </c>
      <c r="AI13" t="e">
        <f>IF(#REF!&lt;&gt;"",_xlfn.NUMBERVALUE(#REF!,",")-AI$2,"")</f>
        <v>#REF!</v>
      </c>
      <c r="AJ13" t="e">
        <f>IF(#REF!&lt;&gt;"",_xlfn.NUMBERVALUE(#REF!,",")-AJ$2,"")</f>
        <v>#REF!</v>
      </c>
      <c r="AK13" t="e">
        <f>IF(#REF!&lt;&gt;"",_xlfn.NUMBERVALUE(#REF!,",")-AK$2,"")</f>
        <v>#REF!</v>
      </c>
      <c r="AL13" t="e">
        <f>IF(#REF!&lt;&gt;"",_xlfn.NUMBERVALUE(#REF!,",")-AL$2,"")</f>
        <v>#REF!</v>
      </c>
      <c r="AM13" t="e">
        <f>IF(#REF!&lt;&gt;"",_xlfn.NUMBERVALUE(#REF!,",")-AM$2,"")</f>
        <v>#REF!</v>
      </c>
      <c r="AN13" t="e">
        <f>IF(#REF!&lt;&gt;"",_xlfn.NUMBERVALUE(#REF!,",")-AN$2,"")</f>
        <v>#REF!</v>
      </c>
      <c r="AO13" t="e">
        <f>IF(#REF!&lt;&gt;"",_xlfn.NUMBERVALUE(#REF!,",")-AO$2,"")</f>
        <v>#REF!</v>
      </c>
      <c r="AP13" t="e">
        <f>IF(#REF!&lt;&gt;"",_xlfn.NUMBERVALUE(#REF!,",")-AP$2,"")</f>
        <v>#REF!</v>
      </c>
      <c r="AQ13" t="e">
        <f>IF(#REF!&lt;&gt;"",_xlfn.NUMBERVALUE(#REF!,",")-AQ$2,"")</f>
        <v>#REF!</v>
      </c>
      <c r="AR13" t="e">
        <f>IF(#REF!&lt;&gt;"",_xlfn.NUMBERVALUE(#REF!,",")-AR$2,"")</f>
        <v>#REF!</v>
      </c>
      <c r="AS13" t="e">
        <f>IF(#REF!&lt;&gt;"",_xlfn.NUMBERVALUE(#REF!,",")-AS$2,"")</f>
        <v>#REF!</v>
      </c>
      <c r="AT13" t="e">
        <f>IF(#REF!&lt;&gt;"",_xlfn.NUMBERVALUE(#REF!,",")-AT$2,"")</f>
        <v>#REF!</v>
      </c>
      <c r="AU13" t="e">
        <f>IF(#REF!&lt;&gt;"",_xlfn.NUMBERVALUE(#REF!,",")-AU$2,"")</f>
        <v>#REF!</v>
      </c>
      <c r="AV13" t="e">
        <f>IF(#REF!&lt;&gt;"",_xlfn.NUMBERVALUE(#REF!,",")-AV$2,"")</f>
        <v>#REF!</v>
      </c>
      <c r="AW13" t="e">
        <f>IF(#REF!&lt;&gt;"",_xlfn.NUMBERVALUE(#REF!,",")-AW$2,"")</f>
        <v>#REF!</v>
      </c>
      <c r="AX13" t="e">
        <f>IF(#REF!&lt;&gt;"",_xlfn.NUMBERVALUE(#REF!,",")-AX$2,"")</f>
        <v>#REF!</v>
      </c>
      <c r="AY13" t="e">
        <f>IF(#REF!&lt;&gt;"",_xlfn.NUMBERVALUE(#REF!,",")-AY$2,"")</f>
        <v>#REF!</v>
      </c>
      <c r="AZ13" t="e">
        <f>IF(#REF!&lt;&gt;"",_xlfn.NUMBERVALUE(#REF!,",")-AZ$2,"")</f>
        <v>#REF!</v>
      </c>
      <c r="BA13" t="e">
        <f>IF(#REF!&lt;&gt;"",_xlfn.NUMBERVALUE(#REF!,",")-BA$2,"")</f>
        <v>#REF!</v>
      </c>
      <c r="BB13" t="e">
        <f>IF(#REF!&lt;&gt;"",_xlfn.NUMBERVALUE(#REF!,",")-BB$2,"")</f>
        <v>#REF!</v>
      </c>
      <c r="BC13" t="e">
        <f>IF(#REF!&lt;&gt;"",_xlfn.NUMBERVALUE(#REF!,",")-BC$2,"")</f>
        <v>#REF!</v>
      </c>
      <c r="BD13" t="e">
        <f>IF(#REF!&lt;&gt;"",_xlfn.NUMBERVALUE(#REF!,",")-BD$2,"")</f>
        <v>#REF!</v>
      </c>
      <c r="BE13" t="e">
        <f>IF(#REF!&lt;&gt;"",_xlfn.NUMBERVALUE(#REF!,",")-BE$2,"")</f>
        <v>#REF!</v>
      </c>
      <c r="BF13" t="e">
        <f>IF(#REF!&lt;&gt;"",_xlfn.NUMBERVALUE(#REF!,",")-BF$2,"")</f>
        <v>#REF!</v>
      </c>
      <c r="BG13" t="e">
        <f>IF(#REF!&lt;&gt;"",_xlfn.NUMBERVALUE(#REF!,",")-BG$2,"")</f>
        <v>#REF!</v>
      </c>
      <c r="BH13" t="e">
        <f>IF(#REF!&lt;&gt;"",_xlfn.NUMBERVALUE(#REF!,",")-BH$2,"")</f>
        <v>#REF!</v>
      </c>
      <c r="BI13" t="e">
        <f>IF(#REF!&lt;&gt;"",_xlfn.NUMBERVALUE(#REF!,",")-BI$2,"")</f>
        <v>#REF!</v>
      </c>
      <c r="BJ13" t="e">
        <f>IF(#REF!&lt;&gt;"",_xlfn.NUMBERVALUE(#REF!,",")-BJ$2,"")</f>
        <v>#REF!</v>
      </c>
      <c r="BK13" t="e">
        <f>IF(#REF!&lt;&gt;"",_xlfn.NUMBERVALUE(#REF!,",")-BK$2,"")</f>
        <v>#REF!</v>
      </c>
      <c r="BL13" t="e">
        <f>IF(#REF!&lt;&gt;"",_xlfn.NUMBERVALUE(#REF!,",")-BL$2,"")</f>
        <v>#REF!</v>
      </c>
      <c r="BM13" t="e">
        <f>IF(#REF!&lt;&gt;"",_xlfn.NUMBERVALUE(#REF!,",")-BM$2,"")</f>
        <v>#REF!</v>
      </c>
      <c r="BN13" t="e">
        <f>IF(#REF!&lt;&gt;"",_xlfn.NUMBERVALUE(#REF!,",")-BN$2,"")</f>
        <v>#REF!</v>
      </c>
      <c r="BO13" t="e">
        <f>IF(#REF!&lt;&gt;"",_xlfn.NUMBERVALUE(#REF!,",")-BO$2,"")</f>
        <v>#REF!</v>
      </c>
      <c r="BP13" t="e">
        <f>IF(#REF!&lt;&gt;"",_xlfn.NUMBERVALUE(#REF!,",")-BP$2,"")</f>
        <v>#REF!</v>
      </c>
      <c r="BQ13" t="e">
        <f>IF(#REF!&lt;&gt;"",_xlfn.NUMBERVALUE(#REF!,",")-BQ$2,"")</f>
        <v>#REF!</v>
      </c>
      <c r="BR13" t="e">
        <f>IF(#REF!&lt;&gt;"",_xlfn.NUMBERVALUE(#REF!,",")-BR$2,"")</f>
        <v>#REF!</v>
      </c>
      <c r="BS13" t="e">
        <f>IF(#REF!&lt;&gt;"",_xlfn.NUMBERVALUE(#REF!,",")-BS$2,"")</f>
        <v>#REF!</v>
      </c>
      <c r="BT13" t="e">
        <f>IF(#REF!&lt;&gt;"",_xlfn.NUMBERVALUE(#REF!,",")-BT$2,"")</f>
        <v>#REF!</v>
      </c>
      <c r="BU13" t="e">
        <f>IF(#REF!&lt;&gt;"",_xlfn.NUMBERVALUE(#REF!,",")-BU$2,"")</f>
        <v>#REF!</v>
      </c>
      <c r="BV13" t="e">
        <f>IF(#REF!&lt;&gt;"",_xlfn.NUMBERVALUE(#REF!,",")-BV$2,"")</f>
        <v>#REF!</v>
      </c>
      <c r="BW13" t="e">
        <f>IF(#REF!&lt;&gt;"",_xlfn.NUMBERVALUE(#REF!,",")-BW$2,"")</f>
        <v>#REF!</v>
      </c>
      <c r="BX13" t="e">
        <f>IF(#REF!&lt;&gt;"",_xlfn.NUMBERVALUE(#REF!,",")-BX$2,"")</f>
        <v>#REF!</v>
      </c>
      <c r="BY13" t="e">
        <f>IF(#REF!&lt;&gt;"",_xlfn.NUMBERVALUE(#REF!,",")-BY$2,"")</f>
        <v>#REF!</v>
      </c>
      <c r="BZ13" t="e">
        <f>IF(#REF!&lt;&gt;"",_xlfn.NUMBERVALUE(#REF!,",")-BZ$2,"")</f>
        <v>#REF!</v>
      </c>
      <c r="CA13" t="e">
        <f>IF(#REF!&lt;&gt;"",_xlfn.NUMBERVALUE(#REF!,",")-CA$2,"")</f>
        <v>#REF!</v>
      </c>
      <c r="CB13" t="e">
        <f>IF(#REF!&lt;&gt;"",_xlfn.NUMBERVALUE(#REF!,",")-CB$2,"")</f>
        <v>#REF!</v>
      </c>
      <c r="CC13" t="e">
        <f>IF(#REF!&lt;&gt;"",_xlfn.NUMBERVALUE(#REF!,",")-CC$2,"")</f>
        <v>#REF!</v>
      </c>
      <c r="CD13" t="e">
        <f>IF(#REF!&lt;&gt;"",_xlfn.NUMBERVALUE(#REF!,",")-CD$2,"")</f>
        <v>#REF!</v>
      </c>
      <c r="CE13" t="e">
        <f>IF(#REF!&lt;&gt;"",_xlfn.NUMBERVALUE(#REF!,",")-CE$2,"")</f>
        <v>#REF!</v>
      </c>
      <c r="CF13" t="e">
        <f>IF(#REF!&lt;&gt;"",_xlfn.NUMBERVALUE(#REF!,",")-CF$2,"")</f>
        <v>#REF!</v>
      </c>
      <c r="CG13" t="e">
        <f>IF(#REF!&lt;&gt;"",_xlfn.NUMBERVALUE(#REF!,",")-CG$2,"")</f>
        <v>#REF!</v>
      </c>
      <c r="CH13" t="e">
        <f>IF(#REF!&lt;&gt;"",_xlfn.NUMBERVALUE(#REF!,",")-CH$2,"")</f>
        <v>#REF!</v>
      </c>
      <c r="CI13" t="e">
        <f>IF(#REF!&lt;&gt;"",_xlfn.NUMBERVALUE(#REF!,",")-CI$2,"")</f>
        <v>#REF!</v>
      </c>
      <c r="CJ13" t="e">
        <f>IF(#REF!&lt;&gt;"",_xlfn.NUMBERVALUE(#REF!,",")-CJ$2,"")</f>
        <v>#REF!</v>
      </c>
      <c r="CK13" t="e">
        <f>IF(#REF!&lt;&gt;"",_xlfn.NUMBERVALUE(#REF!,",")-CK$2,"")</f>
        <v>#REF!</v>
      </c>
      <c r="CL13" t="e">
        <f>IF(#REF!&lt;&gt;"",_xlfn.NUMBERVALUE(#REF!,",")-CL$2,"")</f>
        <v>#REF!</v>
      </c>
      <c r="CM13" t="e">
        <f>IF(#REF!&lt;&gt;"",_xlfn.NUMBERVALUE(#REF!,",")-CM$2,"")</f>
        <v>#REF!</v>
      </c>
      <c r="CN13" t="e">
        <f>IF(#REF!&lt;&gt;"",_xlfn.NUMBERVALUE(#REF!,",")-CN$2,"")</f>
        <v>#REF!</v>
      </c>
      <c r="CO13" t="e">
        <f>IF(#REF!&lt;&gt;"",_xlfn.NUMBERVALUE(#REF!,",")-CO$2,"")</f>
        <v>#REF!</v>
      </c>
      <c r="CP13" t="e">
        <f>IF(#REF!&lt;&gt;"",_xlfn.NUMBERVALUE(#REF!,",")-CP$2,"")</f>
        <v>#REF!</v>
      </c>
      <c r="CQ13" t="e">
        <f>IF(#REF!&lt;&gt;"",_xlfn.NUMBERVALUE(#REF!,",")-CQ$2,"")</f>
        <v>#REF!</v>
      </c>
      <c r="CR13" t="e">
        <f>IF(#REF!&lt;&gt;"",_xlfn.NUMBERVALUE(#REF!,",")-CR$2,"")</f>
        <v>#REF!</v>
      </c>
      <c r="CS13" t="e">
        <f>IF(#REF!&lt;&gt;"",_xlfn.NUMBERVALUE(#REF!,",")-CS$2,"")</f>
        <v>#REF!</v>
      </c>
      <c r="CT13" t="e">
        <f>IF(#REF!&lt;&gt;"",_xlfn.NUMBERVALUE(#REF!,",")-CT$2,"")</f>
        <v>#REF!</v>
      </c>
      <c r="CU13" t="e">
        <f>IF(#REF!&lt;&gt;"",_xlfn.NUMBERVALUE(#REF!,",")-CU$2,"")</f>
        <v>#REF!</v>
      </c>
    </row>
    <row r="14" spans="1:100" x14ac:dyDescent="0.2">
      <c r="A14" t="e">
        <f>IF(#REF!&lt;&gt;"",#REF!,"")</f>
        <v>#REF!</v>
      </c>
      <c r="B14" t="e">
        <f t="shared" si="0"/>
        <v>#REF!</v>
      </c>
      <c r="C14" t="e">
        <f t="shared" si="1"/>
        <v>#REF!</v>
      </c>
      <c r="D14" t="e">
        <f>IF(#REF!&lt;&gt;"",#REF!,"")</f>
        <v>#REF!</v>
      </c>
      <c r="E14" t="e">
        <f>IF(#REF!&lt;&gt;"",#REF!,"")</f>
        <v>#REF!</v>
      </c>
      <c r="F14" t="e">
        <f>IF(#REF!&lt;&gt;"",_xlfn.NUMBERVALUE(#REF!,","),"")</f>
        <v>#REF!</v>
      </c>
      <c r="G14" t="e">
        <f>IF(#REF!&lt;&gt;"",_xlfn.NUMBERVALUE(#REF!,","),"")</f>
        <v>#REF!</v>
      </c>
      <c r="H14">
        <f t="shared" si="2"/>
        <v>0</v>
      </c>
      <c r="I14" t="e" cm="1">
        <f t="array" ref="I14">IF(H14&gt;=(80%*16),SUM(SMALL(L14:CU14,_xlfn.SEQUENCE(80%*16))),SUM(SMALL(L14:CU14,_xlfn.SEQUENCE(F14))))</f>
        <v>#REF!</v>
      </c>
      <c r="J14" t="e">
        <f t="shared" si="3"/>
        <v>#REF!</v>
      </c>
      <c r="L14" t="e">
        <f>IF(#REF!&lt;&gt;"",_xlfn.NUMBERVALUE(#REF!,",")-L$2,"")</f>
        <v>#REF!</v>
      </c>
      <c r="M14" t="e">
        <f>IF(#REF!&lt;&gt;"",_xlfn.NUMBERVALUE(#REF!,",")-M$2,"")</f>
        <v>#REF!</v>
      </c>
      <c r="N14" t="e">
        <f>IF(#REF!&lt;&gt;"",_xlfn.NUMBERVALUE(#REF!,",")-N$2,"")</f>
        <v>#REF!</v>
      </c>
      <c r="O14" t="e">
        <f>IF(#REF!&lt;&gt;"",_xlfn.NUMBERVALUE(#REF!,",")-O$2,"")</f>
        <v>#REF!</v>
      </c>
      <c r="P14" t="e">
        <f>IF(#REF!&lt;&gt;"",_xlfn.NUMBERVALUE(#REF!,",")-P$2,"")</f>
        <v>#REF!</v>
      </c>
      <c r="Q14" t="e">
        <f>IF(#REF!&lt;&gt;"",_xlfn.NUMBERVALUE(#REF!,",")-Q$2,"")</f>
        <v>#REF!</v>
      </c>
      <c r="R14" t="e">
        <f>IF(#REF!&lt;&gt;"",_xlfn.NUMBERVALUE(#REF!,",")-R$2,"")</f>
        <v>#REF!</v>
      </c>
      <c r="S14" t="e">
        <f>IF(#REF!&lt;&gt;"",_xlfn.NUMBERVALUE(#REF!,",")-S$2,"")</f>
        <v>#REF!</v>
      </c>
      <c r="T14" t="e">
        <f>IF(#REF!&lt;&gt;"",_xlfn.NUMBERVALUE(#REF!,",")-T$2,"")</f>
        <v>#REF!</v>
      </c>
      <c r="U14" t="e">
        <f>IF(#REF!&lt;&gt;"",_xlfn.NUMBERVALUE(#REF!,",")-U$2,"")</f>
        <v>#REF!</v>
      </c>
      <c r="V14" t="e">
        <f>IF(#REF!&lt;&gt;"",_xlfn.NUMBERVALUE(#REF!,",")-V$2,"")</f>
        <v>#REF!</v>
      </c>
      <c r="W14" t="e">
        <f>IF(#REF!&lt;&gt;"",_xlfn.NUMBERVALUE(#REF!,",")-W$2,"")</f>
        <v>#REF!</v>
      </c>
      <c r="X14" t="e">
        <f>IF(#REF!&lt;&gt;"",_xlfn.NUMBERVALUE(#REF!,",")-X$2,"")</f>
        <v>#REF!</v>
      </c>
      <c r="Y14" t="e">
        <f>IF(#REF!&lt;&gt;"",_xlfn.NUMBERVALUE(#REF!,",")-Y$2,"")</f>
        <v>#REF!</v>
      </c>
      <c r="Z14" t="e">
        <f>IF(#REF!&lt;&gt;"",_xlfn.NUMBERVALUE(#REF!,",")-Z$2,"")</f>
        <v>#REF!</v>
      </c>
      <c r="AA14" t="e">
        <f>IF(#REF!&lt;&gt;"",_xlfn.NUMBERVALUE(#REF!,",")-AA$2,"")</f>
        <v>#REF!</v>
      </c>
      <c r="AB14" t="e">
        <f>IF(#REF!&lt;&gt;"",_xlfn.NUMBERVALUE(#REF!,",")-AB$2,"")</f>
        <v>#REF!</v>
      </c>
      <c r="AC14" t="e">
        <f>IF(#REF!&lt;&gt;"",_xlfn.NUMBERVALUE(#REF!,",")-AC$2,"")</f>
        <v>#REF!</v>
      </c>
      <c r="AD14" t="e">
        <f>IF(#REF!&lt;&gt;"",_xlfn.NUMBERVALUE(#REF!,",")-AD$2,"")</f>
        <v>#REF!</v>
      </c>
      <c r="AE14" t="e">
        <f>IF(#REF!&lt;&gt;"",_xlfn.NUMBERVALUE(#REF!,",")-AE$2,"")</f>
        <v>#REF!</v>
      </c>
      <c r="AF14" t="e">
        <f>IF(#REF!&lt;&gt;"",_xlfn.NUMBERVALUE(#REF!,",")-AF$2,"")</f>
        <v>#REF!</v>
      </c>
      <c r="AG14" t="e">
        <f>IF(#REF!&lt;&gt;"",_xlfn.NUMBERVALUE(#REF!,",")-AG$2,"")</f>
        <v>#REF!</v>
      </c>
      <c r="AH14" t="e">
        <f>IF(#REF!&lt;&gt;"",_xlfn.NUMBERVALUE(#REF!,",")-AH$2,"")</f>
        <v>#REF!</v>
      </c>
      <c r="AI14" t="e">
        <f>IF(#REF!&lt;&gt;"",_xlfn.NUMBERVALUE(#REF!,",")-AI$2,"")</f>
        <v>#REF!</v>
      </c>
      <c r="AJ14" t="e">
        <f>IF(#REF!&lt;&gt;"",_xlfn.NUMBERVALUE(#REF!,",")-AJ$2,"")</f>
        <v>#REF!</v>
      </c>
      <c r="AK14" t="e">
        <f>IF(#REF!&lt;&gt;"",_xlfn.NUMBERVALUE(#REF!,",")-AK$2,"")</f>
        <v>#REF!</v>
      </c>
      <c r="AL14" t="e">
        <f>IF(#REF!&lt;&gt;"",_xlfn.NUMBERVALUE(#REF!,",")-AL$2,"")</f>
        <v>#REF!</v>
      </c>
      <c r="AM14" t="e">
        <f>IF(#REF!&lt;&gt;"",_xlfn.NUMBERVALUE(#REF!,",")-AM$2,"")</f>
        <v>#REF!</v>
      </c>
      <c r="AN14" t="e">
        <f>IF(#REF!&lt;&gt;"",_xlfn.NUMBERVALUE(#REF!,",")-AN$2,"")</f>
        <v>#REF!</v>
      </c>
      <c r="AO14" t="e">
        <f>IF(#REF!&lt;&gt;"",_xlfn.NUMBERVALUE(#REF!,",")-AO$2,"")</f>
        <v>#REF!</v>
      </c>
      <c r="AP14" t="e">
        <f>IF(#REF!&lt;&gt;"",_xlfn.NUMBERVALUE(#REF!,",")-AP$2,"")</f>
        <v>#REF!</v>
      </c>
      <c r="AQ14" t="e">
        <f>IF(#REF!&lt;&gt;"",_xlfn.NUMBERVALUE(#REF!,",")-AQ$2,"")</f>
        <v>#REF!</v>
      </c>
      <c r="AR14" t="e">
        <f>IF(#REF!&lt;&gt;"",_xlfn.NUMBERVALUE(#REF!,",")-AR$2,"")</f>
        <v>#REF!</v>
      </c>
      <c r="AS14" t="e">
        <f>IF(#REF!&lt;&gt;"",_xlfn.NUMBERVALUE(#REF!,",")-AS$2,"")</f>
        <v>#REF!</v>
      </c>
      <c r="AT14" t="e">
        <f>IF(#REF!&lt;&gt;"",_xlfn.NUMBERVALUE(#REF!,",")-AT$2,"")</f>
        <v>#REF!</v>
      </c>
      <c r="AU14" t="e">
        <f>IF(#REF!&lt;&gt;"",_xlfn.NUMBERVALUE(#REF!,",")-AU$2,"")</f>
        <v>#REF!</v>
      </c>
      <c r="AV14" t="e">
        <f>IF(#REF!&lt;&gt;"",_xlfn.NUMBERVALUE(#REF!,",")-AV$2,"")</f>
        <v>#REF!</v>
      </c>
      <c r="AW14" t="e">
        <f>IF(#REF!&lt;&gt;"",_xlfn.NUMBERVALUE(#REF!,",")-AW$2,"")</f>
        <v>#REF!</v>
      </c>
      <c r="AX14" t="e">
        <f>IF(#REF!&lt;&gt;"",_xlfn.NUMBERVALUE(#REF!,",")-AX$2,"")</f>
        <v>#REF!</v>
      </c>
      <c r="AY14" t="e">
        <f>IF(#REF!&lt;&gt;"",_xlfn.NUMBERVALUE(#REF!,",")-AY$2,"")</f>
        <v>#REF!</v>
      </c>
      <c r="AZ14" t="e">
        <f>IF(#REF!&lt;&gt;"",_xlfn.NUMBERVALUE(#REF!,",")-AZ$2,"")</f>
        <v>#REF!</v>
      </c>
      <c r="BA14" t="e">
        <f>IF(#REF!&lt;&gt;"",_xlfn.NUMBERVALUE(#REF!,",")-BA$2,"")</f>
        <v>#REF!</v>
      </c>
      <c r="BB14" t="e">
        <f>IF(#REF!&lt;&gt;"",_xlfn.NUMBERVALUE(#REF!,",")-BB$2,"")</f>
        <v>#REF!</v>
      </c>
      <c r="BC14" t="e">
        <f>IF(#REF!&lt;&gt;"",_xlfn.NUMBERVALUE(#REF!,",")-BC$2,"")</f>
        <v>#REF!</v>
      </c>
      <c r="BD14" t="e">
        <f>IF(#REF!&lt;&gt;"",_xlfn.NUMBERVALUE(#REF!,",")-BD$2,"")</f>
        <v>#REF!</v>
      </c>
      <c r="BE14" t="e">
        <f>IF(#REF!&lt;&gt;"",_xlfn.NUMBERVALUE(#REF!,",")-BE$2,"")</f>
        <v>#REF!</v>
      </c>
      <c r="BF14" t="e">
        <f>IF(#REF!&lt;&gt;"",_xlfn.NUMBERVALUE(#REF!,",")-BF$2,"")</f>
        <v>#REF!</v>
      </c>
      <c r="BG14" t="e">
        <f>IF(#REF!&lt;&gt;"",_xlfn.NUMBERVALUE(#REF!,",")-BG$2,"")</f>
        <v>#REF!</v>
      </c>
      <c r="BH14" t="e">
        <f>IF(#REF!&lt;&gt;"",_xlfn.NUMBERVALUE(#REF!,",")-BH$2,"")</f>
        <v>#REF!</v>
      </c>
      <c r="BI14" t="e">
        <f>IF(#REF!&lt;&gt;"",_xlfn.NUMBERVALUE(#REF!,",")-BI$2,"")</f>
        <v>#REF!</v>
      </c>
      <c r="BJ14" t="e">
        <f>IF(#REF!&lt;&gt;"",_xlfn.NUMBERVALUE(#REF!,",")-BJ$2,"")</f>
        <v>#REF!</v>
      </c>
      <c r="BK14" t="e">
        <f>IF(#REF!&lt;&gt;"",_xlfn.NUMBERVALUE(#REF!,",")-BK$2,"")</f>
        <v>#REF!</v>
      </c>
      <c r="BL14" t="e">
        <f>IF(#REF!&lt;&gt;"",_xlfn.NUMBERVALUE(#REF!,",")-BL$2,"")</f>
        <v>#REF!</v>
      </c>
      <c r="BM14" t="e">
        <f>IF(#REF!&lt;&gt;"",_xlfn.NUMBERVALUE(#REF!,",")-BM$2,"")</f>
        <v>#REF!</v>
      </c>
      <c r="BN14" t="e">
        <f>IF(#REF!&lt;&gt;"",_xlfn.NUMBERVALUE(#REF!,",")-BN$2,"")</f>
        <v>#REF!</v>
      </c>
      <c r="BO14" t="e">
        <f>IF(#REF!&lt;&gt;"",_xlfn.NUMBERVALUE(#REF!,",")-BO$2,"")</f>
        <v>#REF!</v>
      </c>
      <c r="BP14" t="e">
        <f>IF(#REF!&lt;&gt;"",_xlfn.NUMBERVALUE(#REF!,",")-BP$2,"")</f>
        <v>#REF!</v>
      </c>
      <c r="BQ14" t="e">
        <f>IF(#REF!&lt;&gt;"",_xlfn.NUMBERVALUE(#REF!,",")-BQ$2,"")</f>
        <v>#REF!</v>
      </c>
      <c r="BR14" t="e">
        <f>IF(#REF!&lt;&gt;"",_xlfn.NUMBERVALUE(#REF!,",")-BR$2,"")</f>
        <v>#REF!</v>
      </c>
      <c r="BS14" t="e">
        <f>IF(#REF!&lt;&gt;"",_xlfn.NUMBERVALUE(#REF!,",")-BS$2,"")</f>
        <v>#REF!</v>
      </c>
      <c r="BT14" t="e">
        <f>IF(#REF!&lt;&gt;"",_xlfn.NUMBERVALUE(#REF!,",")-BT$2,"")</f>
        <v>#REF!</v>
      </c>
      <c r="BU14" t="e">
        <f>IF(#REF!&lt;&gt;"",_xlfn.NUMBERVALUE(#REF!,",")-BU$2,"")</f>
        <v>#REF!</v>
      </c>
      <c r="BV14" t="e">
        <f>IF(#REF!&lt;&gt;"",_xlfn.NUMBERVALUE(#REF!,",")-BV$2,"")</f>
        <v>#REF!</v>
      </c>
      <c r="BW14" t="e">
        <f>IF(#REF!&lt;&gt;"",_xlfn.NUMBERVALUE(#REF!,",")-BW$2,"")</f>
        <v>#REF!</v>
      </c>
      <c r="BX14" t="e">
        <f>IF(#REF!&lt;&gt;"",_xlfn.NUMBERVALUE(#REF!,",")-BX$2,"")</f>
        <v>#REF!</v>
      </c>
      <c r="BY14" t="e">
        <f>IF(#REF!&lt;&gt;"",_xlfn.NUMBERVALUE(#REF!,",")-BY$2,"")</f>
        <v>#REF!</v>
      </c>
      <c r="BZ14" t="e">
        <f>IF(#REF!&lt;&gt;"",_xlfn.NUMBERVALUE(#REF!,",")-BZ$2,"")</f>
        <v>#REF!</v>
      </c>
      <c r="CA14" t="e">
        <f>IF(#REF!&lt;&gt;"",_xlfn.NUMBERVALUE(#REF!,",")-CA$2,"")</f>
        <v>#REF!</v>
      </c>
      <c r="CB14" t="e">
        <f>IF(#REF!&lt;&gt;"",_xlfn.NUMBERVALUE(#REF!,",")-CB$2,"")</f>
        <v>#REF!</v>
      </c>
      <c r="CC14" t="e">
        <f>IF(#REF!&lt;&gt;"",_xlfn.NUMBERVALUE(#REF!,",")-CC$2,"")</f>
        <v>#REF!</v>
      </c>
      <c r="CD14" t="e">
        <f>IF(#REF!&lt;&gt;"",_xlfn.NUMBERVALUE(#REF!,",")-CD$2,"")</f>
        <v>#REF!</v>
      </c>
      <c r="CE14" t="e">
        <f>IF(#REF!&lt;&gt;"",_xlfn.NUMBERVALUE(#REF!,",")-CE$2,"")</f>
        <v>#REF!</v>
      </c>
      <c r="CF14" t="e">
        <f>IF(#REF!&lt;&gt;"",_xlfn.NUMBERVALUE(#REF!,",")-CF$2,"")</f>
        <v>#REF!</v>
      </c>
      <c r="CG14" t="e">
        <f>IF(#REF!&lt;&gt;"",_xlfn.NUMBERVALUE(#REF!,",")-CG$2,"")</f>
        <v>#REF!</v>
      </c>
      <c r="CH14" t="e">
        <f>IF(#REF!&lt;&gt;"",_xlfn.NUMBERVALUE(#REF!,",")-CH$2,"")</f>
        <v>#REF!</v>
      </c>
      <c r="CI14" t="e">
        <f>IF(#REF!&lt;&gt;"",_xlfn.NUMBERVALUE(#REF!,",")-CI$2,"")</f>
        <v>#REF!</v>
      </c>
      <c r="CJ14" t="e">
        <f>IF(#REF!&lt;&gt;"",_xlfn.NUMBERVALUE(#REF!,",")-CJ$2,"")</f>
        <v>#REF!</v>
      </c>
      <c r="CK14" t="e">
        <f>IF(#REF!&lt;&gt;"",_xlfn.NUMBERVALUE(#REF!,",")-CK$2,"")</f>
        <v>#REF!</v>
      </c>
      <c r="CL14" t="e">
        <f>IF(#REF!&lt;&gt;"",_xlfn.NUMBERVALUE(#REF!,",")-CL$2,"")</f>
        <v>#REF!</v>
      </c>
      <c r="CM14" t="e">
        <f>IF(#REF!&lt;&gt;"",_xlfn.NUMBERVALUE(#REF!,",")-CM$2,"")</f>
        <v>#REF!</v>
      </c>
      <c r="CN14" t="e">
        <f>IF(#REF!&lt;&gt;"",_xlfn.NUMBERVALUE(#REF!,",")-CN$2,"")</f>
        <v>#REF!</v>
      </c>
      <c r="CO14" t="e">
        <f>IF(#REF!&lt;&gt;"",_xlfn.NUMBERVALUE(#REF!,",")-CO$2,"")</f>
        <v>#REF!</v>
      </c>
      <c r="CP14" t="e">
        <f>IF(#REF!&lt;&gt;"",_xlfn.NUMBERVALUE(#REF!,",")-CP$2,"")</f>
        <v>#REF!</v>
      </c>
      <c r="CQ14" t="e">
        <f>IF(#REF!&lt;&gt;"",_xlfn.NUMBERVALUE(#REF!,",")-CQ$2,"")</f>
        <v>#REF!</v>
      </c>
      <c r="CR14" t="e">
        <f>IF(#REF!&lt;&gt;"",_xlfn.NUMBERVALUE(#REF!,",")-CR$2,"")</f>
        <v>#REF!</v>
      </c>
      <c r="CS14" t="e">
        <f>IF(#REF!&lt;&gt;"",_xlfn.NUMBERVALUE(#REF!,",")-CS$2,"")</f>
        <v>#REF!</v>
      </c>
      <c r="CT14" t="e">
        <f>IF(#REF!&lt;&gt;"",_xlfn.NUMBERVALUE(#REF!,",")-CT$2,"")</f>
        <v>#REF!</v>
      </c>
      <c r="CU14" t="e">
        <f>IF(#REF!&lt;&gt;"",_xlfn.NUMBERVALUE(#REF!,",")-CU$2,"")</f>
        <v>#REF!</v>
      </c>
    </row>
    <row r="15" spans="1:100" x14ac:dyDescent="0.2">
      <c r="A15" t="e">
        <f>IF(#REF!&lt;&gt;"",#REF!,"")</f>
        <v>#REF!</v>
      </c>
      <c r="B15" t="e">
        <f t="shared" si="0"/>
        <v>#REF!</v>
      </c>
      <c r="C15" t="e">
        <f t="shared" si="1"/>
        <v>#REF!</v>
      </c>
      <c r="D15" t="e">
        <f>IF(#REF!&lt;&gt;"",#REF!,"")</f>
        <v>#REF!</v>
      </c>
      <c r="E15" t="e">
        <f>IF(#REF!&lt;&gt;"",#REF!,"")</f>
        <v>#REF!</v>
      </c>
      <c r="F15" t="e">
        <f>IF(#REF!&lt;&gt;"",_xlfn.NUMBERVALUE(#REF!,","),"")</f>
        <v>#REF!</v>
      </c>
      <c r="G15" t="e">
        <f>IF(#REF!&lt;&gt;"",_xlfn.NUMBERVALUE(#REF!,","),"")</f>
        <v>#REF!</v>
      </c>
      <c r="H15">
        <f t="shared" si="2"/>
        <v>0</v>
      </c>
      <c r="I15" t="e" cm="1">
        <f t="array" ref="I15">IF(H15&gt;=(80%*16),SUM(SMALL(L15:CU15,_xlfn.SEQUENCE(80%*16))),SUM(SMALL(L15:CU15,_xlfn.SEQUENCE(F15))))</f>
        <v>#REF!</v>
      </c>
      <c r="J15" t="e">
        <f t="shared" si="3"/>
        <v>#REF!</v>
      </c>
      <c r="L15" t="e">
        <f>IF(#REF!&lt;&gt;"",_xlfn.NUMBERVALUE(#REF!,",")-L$2,"")</f>
        <v>#REF!</v>
      </c>
      <c r="M15" t="e">
        <f>IF(#REF!&lt;&gt;"",_xlfn.NUMBERVALUE(#REF!,",")-M$2,"")</f>
        <v>#REF!</v>
      </c>
      <c r="N15" t="e">
        <f>IF(#REF!&lt;&gt;"",_xlfn.NUMBERVALUE(#REF!,",")-N$2,"")</f>
        <v>#REF!</v>
      </c>
      <c r="O15" t="e">
        <f>IF(#REF!&lt;&gt;"",_xlfn.NUMBERVALUE(#REF!,",")-O$2,"")</f>
        <v>#REF!</v>
      </c>
      <c r="P15" t="e">
        <f>IF(#REF!&lt;&gt;"",_xlfn.NUMBERVALUE(#REF!,",")-P$2,"")</f>
        <v>#REF!</v>
      </c>
      <c r="Q15" t="e">
        <f>IF(#REF!&lt;&gt;"",_xlfn.NUMBERVALUE(#REF!,",")-Q$2,"")</f>
        <v>#REF!</v>
      </c>
      <c r="R15" t="e">
        <f>IF(#REF!&lt;&gt;"",_xlfn.NUMBERVALUE(#REF!,",")-R$2,"")</f>
        <v>#REF!</v>
      </c>
      <c r="S15" t="e">
        <f>IF(#REF!&lt;&gt;"",_xlfn.NUMBERVALUE(#REF!,",")-S$2,"")</f>
        <v>#REF!</v>
      </c>
      <c r="T15" t="e">
        <f>IF(#REF!&lt;&gt;"",_xlfn.NUMBERVALUE(#REF!,",")-T$2,"")</f>
        <v>#REF!</v>
      </c>
      <c r="U15" t="e">
        <f>IF(#REF!&lt;&gt;"",_xlfn.NUMBERVALUE(#REF!,",")-U$2,"")</f>
        <v>#REF!</v>
      </c>
      <c r="V15" t="e">
        <f>IF(#REF!&lt;&gt;"",_xlfn.NUMBERVALUE(#REF!,",")-V$2,"")</f>
        <v>#REF!</v>
      </c>
      <c r="W15" t="e">
        <f>IF(#REF!&lt;&gt;"",_xlfn.NUMBERVALUE(#REF!,",")-W$2,"")</f>
        <v>#REF!</v>
      </c>
      <c r="X15" t="e">
        <f>IF(#REF!&lt;&gt;"",_xlfn.NUMBERVALUE(#REF!,",")-X$2,"")</f>
        <v>#REF!</v>
      </c>
      <c r="Y15" t="e">
        <f>IF(#REF!&lt;&gt;"",_xlfn.NUMBERVALUE(#REF!,",")-Y$2,"")</f>
        <v>#REF!</v>
      </c>
      <c r="Z15" t="e">
        <f>IF(#REF!&lt;&gt;"",_xlfn.NUMBERVALUE(#REF!,",")-Z$2,"")</f>
        <v>#REF!</v>
      </c>
      <c r="AA15" t="e">
        <f>IF(#REF!&lt;&gt;"",_xlfn.NUMBERVALUE(#REF!,",")-AA$2,"")</f>
        <v>#REF!</v>
      </c>
      <c r="AB15" t="e">
        <f>IF(#REF!&lt;&gt;"",_xlfn.NUMBERVALUE(#REF!,",")-AB$2,"")</f>
        <v>#REF!</v>
      </c>
      <c r="AC15" t="e">
        <f>IF(#REF!&lt;&gt;"",_xlfn.NUMBERVALUE(#REF!,",")-AC$2,"")</f>
        <v>#REF!</v>
      </c>
      <c r="AD15" t="e">
        <f>IF(#REF!&lt;&gt;"",_xlfn.NUMBERVALUE(#REF!,",")-AD$2,"")</f>
        <v>#REF!</v>
      </c>
      <c r="AE15" t="e">
        <f>IF(#REF!&lt;&gt;"",_xlfn.NUMBERVALUE(#REF!,",")-AE$2,"")</f>
        <v>#REF!</v>
      </c>
      <c r="AF15" t="e">
        <f>IF(#REF!&lt;&gt;"",_xlfn.NUMBERVALUE(#REF!,",")-AF$2,"")</f>
        <v>#REF!</v>
      </c>
      <c r="AG15" t="e">
        <f>IF(#REF!&lt;&gt;"",_xlfn.NUMBERVALUE(#REF!,",")-AG$2,"")</f>
        <v>#REF!</v>
      </c>
      <c r="AH15" t="e">
        <f>IF(#REF!&lt;&gt;"",_xlfn.NUMBERVALUE(#REF!,",")-AH$2,"")</f>
        <v>#REF!</v>
      </c>
      <c r="AI15" t="e">
        <f>IF(#REF!&lt;&gt;"",_xlfn.NUMBERVALUE(#REF!,",")-AI$2,"")</f>
        <v>#REF!</v>
      </c>
      <c r="AJ15" t="e">
        <f>IF(#REF!&lt;&gt;"",_xlfn.NUMBERVALUE(#REF!,",")-AJ$2,"")</f>
        <v>#REF!</v>
      </c>
      <c r="AK15" t="e">
        <f>IF(#REF!&lt;&gt;"",_xlfn.NUMBERVALUE(#REF!,",")-AK$2,"")</f>
        <v>#REF!</v>
      </c>
      <c r="AL15" t="e">
        <f>IF(#REF!&lt;&gt;"",_xlfn.NUMBERVALUE(#REF!,",")-AL$2,"")</f>
        <v>#REF!</v>
      </c>
      <c r="AM15" t="e">
        <f>IF(#REF!&lt;&gt;"",_xlfn.NUMBERVALUE(#REF!,",")-AM$2,"")</f>
        <v>#REF!</v>
      </c>
      <c r="AN15" t="e">
        <f>IF(#REF!&lt;&gt;"",_xlfn.NUMBERVALUE(#REF!,",")-AN$2,"")</f>
        <v>#REF!</v>
      </c>
      <c r="AO15" t="e">
        <f>IF(#REF!&lt;&gt;"",_xlfn.NUMBERVALUE(#REF!,",")-AO$2,"")</f>
        <v>#REF!</v>
      </c>
      <c r="AP15" t="e">
        <f>IF(#REF!&lt;&gt;"",_xlfn.NUMBERVALUE(#REF!,",")-AP$2,"")</f>
        <v>#REF!</v>
      </c>
      <c r="AQ15" t="e">
        <f>IF(#REF!&lt;&gt;"",_xlfn.NUMBERVALUE(#REF!,",")-AQ$2,"")</f>
        <v>#REF!</v>
      </c>
      <c r="AR15" t="e">
        <f>IF(#REF!&lt;&gt;"",_xlfn.NUMBERVALUE(#REF!,",")-AR$2,"")</f>
        <v>#REF!</v>
      </c>
      <c r="AS15" t="e">
        <f>IF(#REF!&lt;&gt;"",_xlfn.NUMBERVALUE(#REF!,",")-AS$2,"")</f>
        <v>#REF!</v>
      </c>
      <c r="AT15" t="e">
        <f>IF(#REF!&lt;&gt;"",_xlfn.NUMBERVALUE(#REF!,",")-AT$2,"")</f>
        <v>#REF!</v>
      </c>
      <c r="AU15" t="e">
        <f>IF(#REF!&lt;&gt;"",_xlfn.NUMBERVALUE(#REF!,",")-AU$2,"")</f>
        <v>#REF!</v>
      </c>
      <c r="AV15" t="e">
        <f>IF(#REF!&lt;&gt;"",_xlfn.NUMBERVALUE(#REF!,",")-AV$2,"")</f>
        <v>#REF!</v>
      </c>
      <c r="AW15" t="e">
        <f>IF(#REF!&lt;&gt;"",_xlfn.NUMBERVALUE(#REF!,",")-AW$2,"")</f>
        <v>#REF!</v>
      </c>
      <c r="AX15" t="e">
        <f>IF(#REF!&lt;&gt;"",_xlfn.NUMBERVALUE(#REF!,",")-AX$2,"")</f>
        <v>#REF!</v>
      </c>
      <c r="AY15" t="e">
        <f>IF(#REF!&lt;&gt;"",_xlfn.NUMBERVALUE(#REF!,",")-AY$2,"")</f>
        <v>#REF!</v>
      </c>
      <c r="AZ15" t="e">
        <f>IF(#REF!&lt;&gt;"",_xlfn.NUMBERVALUE(#REF!,",")-AZ$2,"")</f>
        <v>#REF!</v>
      </c>
      <c r="BA15" t="e">
        <f>IF(#REF!&lt;&gt;"",_xlfn.NUMBERVALUE(#REF!,",")-BA$2,"")</f>
        <v>#REF!</v>
      </c>
      <c r="BB15" t="e">
        <f>IF(#REF!&lt;&gt;"",_xlfn.NUMBERVALUE(#REF!,",")-BB$2,"")</f>
        <v>#REF!</v>
      </c>
      <c r="BC15" t="e">
        <f>IF(#REF!&lt;&gt;"",_xlfn.NUMBERVALUE(#REF!,",")-BC$2,"")</f>
        <v>#REF!</v>
      </c>
      <c r="BD15" t="e">
        <f>IF(#REF!&lt;&gt;"",_xlfn.NUMBERVALUE(#REF!,",")-BD$2,"")</f>
        <v>#REF!</v>
      </c>
      <c r="BE15" t="e">
        <f>IF(#REF!&lt;&gt;"",_xlfn.NUMBERVALUE(#REF!,",")-BE$2,"")</f>
        <v>#REF!</v>
      </c>
      <c r="BF15" t="e">
        <f>IF(#REF!&lt;&gt;"",_xlfn.NUMBERVALUE(#REF!,",")-BF$2,"")</f>
        <v>#REF!</v>
      </c>
      <c r="BG15" t="e">
        <f>IF(#REF!&lt;&gt;"",_xlfn.NUMBERVALUE(#REF!,",")-BG$2,"")</f>
        <v>#REF!</v>
      </c>
      <c r="BH15" t="e">
        <f>IF(#REF!&lt;&gt;"",_xlfn.NUMBERVALUE(#REF!,",")-BH$2,"")</f>
        <v>#REF!</v>
      </c>
      <c r="BI15" t="e">
        <f>IF(#REF!&lt;&gt;"",_xlfn.NUMBERVALUE(#REF!,",")-BI$2,"")</f>
        <v>#REF!</v>
      </c>
      <c r="BJ15" t="e">
        <f>IF(#REF!&lt;&gt;"",_xlfn.NUMBERVALUE(#REF!,",")-BJ$2,"")</f>
        <v>#REF!</v>
      </c>
      <c r="BK15" t="e">
        <f>IF(#REF!&lt;&gt;"",_xlfn.NUMBERVALUE(#REF!,",")-BK$2,"")</f>
        <v>#REF!</v>
      </c>
      <c r="BL15" t="e">
        <f>IF(#REF!&lt;&gt;"",_xlfn.NUMBERVALUE(#REF!,",")-BL$2,"")</f>
        <v>#REF!</v>
      </c>
      <c r="BM15" t="e">
        <f>IF(#REF!&lt;&gt;"",_xlfn.NUMBERVALUE(#REF!,",")-BM$2,"")</f>
        <v>#REF!</v>
      </c>
      <c r="BN15" t="e">
        <f>IF(#REF!&lt;&gt;"",_xlfn.NUMBERVALUE(#REF!,",")-BN$2,"")</f>
        <v>#REF!</v>
      </c>
      <c r="BO15" t="e">
        <f>IF(#REF!&lt;&gt;"",_xlfn.NUMBERVALUE(#REF!,",")-BO$2,"")</f>
        <v>#REF!</v>
      </c>
      <c r="BP15" t="e">
        <f>IF(#REF!&lt;&gt;"",_xlfn.NUMBERVALUE(#REF!,",")-BP$2,"")</f>
        <v>#REF!</v>
      </c>
      <c r="BQ15" t="e">
        <f>IF(#REF!&lt;&gt;"",_xlfn.NUMBERVALUE(#REF!,",")-BQ$2,"")</f>
        <v>#REF!</v>
      </c>
      <c r="BR15" t="e">
        <f>IF(#REF!&lt;&gt;"",_xlfn.NUMBERVALUE(#REF!,",")-BR$2,"")</f>
        <v>#REF!</v>
      </c>
      <c r="BS15" t="e">
        <f>IF(#REF!&lt;&gt;"",_xlfn.NUMBERVALUE(#REF!,",")-BS$2,"")</f>
        <v>#REF!</v>
      </c>
      <c r="BT15" t="e">
        <f>IF(#REF!&lt;&gt;"",_xlfn.NUMBERVALUE(#REF!,",")-BT$2,"")</f>
        <v>#REF!</v>
      </c>
      <c r="BU15" t="e">
        <f>IF(#REF!&lt;&gt;"",_xlfn.NUMBERVALUE(#REF!,",")-BU$2,"")</f>
        <v>#REF!</v>
      </c>
      <c r="BV15" t="e">
        <f>IF(#REF!&lt;&gt;"",_xlfn.NUMBERVALUE(#REF!,",")-BV$2,"")</f>
        <v>#REF!</v>
      </c>
      <c r="BW15" t="e">
        <f>IF(#REF!&lt;&gt;"",_xlfn.NUMBERVALUE(#REF!,",")-BW$2,"")</f>
        <v>#REF!</v>
      </c>
      <c r="BX15" t="e">
        <f>IF(#REF!&lt;&gt;"",_xlfn.NUMBERVALUE(#REF!,",")-BX$2,"")</f>
        <v>#REF!</v>
      </c>
      <c r="BY15" t="e">
        <f>IF(#REF!&lt;&gt;"",_xlfn.NUMBERVALUE(#REF!,",")-BY$2,"")</f>
        <v>#REF!</v>
      </c>
      <c r="BZ15" t="e">
        <f>IF(#REF!&lt;&gt;"",_xlfn.NUMBERVALUE(#REF!,",")-BZ$2,"")</f>
        <v>#REF!</v>
      </c>
      <c r="CA15" t="e">
        <f>IF(#REF!&lt;&gt;"",_xlfn.NUMBERVALUE(#REF!,",")-CA$2,"")</f>
        <v>#REF!</v>
      </c>
      <c r="CB15" t="e">
        <f>IF(#REF!&lt;&gt;"",_xlfn.NUMBERVALUE(#REF!,",")-CB$2,"")</f>
        <v>#REF!</v>
      </c>
      <c r="CC15" t="e">
        <f>IF(#REF!&lt;&gt;"",_xlfn.NUMBERVALUE(#REF!,",")-CC$2,"")</f>
        <v>#REF!</v>
      </c>
      <c r="CD15" t="e">
        <f>IF(#REF!&lt;&gt;"",_xlfn.NUMBERVALUE(#REF!,",")-CD$2,"")</f>
        <v>#REF!</v>
      </c>
      <c r="CE15" t="e">
        <f>IF(#REF!&lt;&gt;"",_xlfn.NUMBERVALUE(#REF!,",")-CE$2,"")</f>
        <v>#REF!</v>
      </c>
      <c r="CF15" t="e">
        <f>IF(#REF!&lt;&gt;"",_xlfn.NUMBERVALUE(#REF!,",")-CF$2,"")</f>
        <v>#REF!</v>
      </c>
      <c r="CG15" t="e">
        <f>IF(#REF!&lt;&gt;"",_xlfn.NUMBERVALUE(#REF!,",")-CG$2,"")</f>
        <v>#REF!</v>
      </c>
      <c r="CH15" t="e">
        <f>IF(#REF!&lt;&gt;"",_xlfn.NUMBERVALUE(#REF!,",")-CH$2,"")</f>
        <v>#REF!</v>
      </c>
      <c r="CI15" t="e">
        <f>IF(#REF!&lt;&gt;"",_xlfn.NUMBERVALUE(#REF!,",")-CI$2,"")</f>
        <v>#REF!</v>
      </c>
      <c r="CJ15" t="e">
        <f>IF(#REF!&lt;&gt;"",_xlfn.NUMBERVALUE(#REF!,",")-CJ$2,"")</f>
        <v>#REF!</v>
      </c>
      <c r="CK15" t="e">
        <f>IF(#REF!&lt;&gt;"",_xlfn.NUMBERVALUE(#REF!,",")-CK$2,"")</f>
        <v>#REF!</v>
      </c>
      <c r="CL15" t="e">
        <f>IF(#REF!&lt;&gt;"",_xlfn.NUMBERVALUE(#REF!,",")-CL$2,"")</f>
        <v>#REF!</v>
      </c>
      <c r="CM15" t="e">
        <f>IF(#REF!&lt;&gt;"",_xlfn.NUMBERVALUE(#REF!,",")-CM$2,"")</f>
        <v>#REF!</v>
      </c>
      <c r="CN15" t="e">
        <f>IF(#REF!&lt;&gt;"",_xlfn.NUMBERVALUE(#REF!,",")-CN$2,"")</f>
        <v>#REF!</v>
      </c>
      <c r="CO15" t="e">
        <f>IF(#REF!&lt;&gt;"",_xlfn.NUMBERVALUE(#REF!,",")-CO$2,"")</f>
        <v>#REF!</v>
      </c>
      <c r="CP15" t="e">
        <f>IF(#REF!&lt;&gt;"",_xlfn.NUMBERVALUE(#REF!,",")-CP$2,"")</f>
        <v>#REF!</v>
      </c>
      <c r="CQ15" t="e">
        <f>IF(#REF!&lt;&gt;"",_xlfn.NUMBERVALUE(#REF!,",")-CQ$2,"")</f>
        <v>#REF!</v>
      </c>
      <c r="CR15" t="e">
        <f>IF(#REF!&lt;&gt;"",_xlfn.NUMBERVALUE(#REF!,",")-CR$2,"")</f>
        <v>#REF!</v>
      </c>
      <c r="CS15" t="e">
        <f>IF(#REF!&lt;&gt;"",_xlfn.NUMBERVALUE(#REF!,",")-CS$2,"")</f>
        <v>#REF!</v>
      </c>
      <c r="CT15" t="e">
        <f>IF(#REF!&lt;&gt;"",_xlfn.NUMBERVALUE(#REF!,",")-CT$2,"")</f>
        <v>#REF!</v>
      </c>
      <c r="CU15" t="e">
        <f>IF(#REF!&lt;&gt;"",_xlfn.NUMBERVALUE(#REF!,",")-CU$2,"")</f>
        <v>#REF!</v>
      </c>
    </row>
    <row r="16" spans="1:100" x14ac:dyDescent="0.2">
      <c r="A16" t="e">
        <f>IF(#REF!&lt;&gt;"",#REF!,"")</f>
        <v>#REF!</v>
      </c>
      <c r="B16" t="e">
        <f t="shared" si="0"/>
        <v>#REF!</v>
      </c>
      <c r="C16" t="e">
        <f t="shared" si="1"/>
        <v>#REF!</v>
      </c>
      <c r="D16" t="e">
        <f>IF(#REF!&lt;&gt;"",#REF!,"")</f>
        <v>#REF!</v>
      </c>
      <c r="E16" t="e">
        <f>IF(#REF!&lt;&gt;"",#REF!,"")</f>
        <v>#REF!</v>
      </c>
      <c r="F16" t="e">
        <f>IF(#REF!&lt;&gt;"",_xlfn.NUMBERVALUE(#REF!,","),"")</f>
        <v>#REF!</v>
      </c>
      <c r="G16" t="e">
        <f>IF(#REF!&lt;&gt;"",_xlfn.NUMBERVALUE(#REF!,","),"")</f>
        <v>#REF!</v>
      </c>
      <c r="H16">
        <f t="shared" si="2"/>
        <v>0</v>
      </c>
      <c r="I16" t="e" cm="1">
        <f t="array" ref="I16">IF(H16&gt;=(80%*16),SUM(SMALL(L16:CU16,_xlfn.SEQUENCE(80%*16))),SUM(SMALL(L16:CU16,_xlfn.SEQUENCE(F16))))</f>
        <v>#REF!</v>
      </c>
      <c r="J16" t="e">
        <f t="shared" si="3"/>
        <v>#REF!</v>
      </c>
      <c r="L16" t="e">
        <f>IF(#REF!&lt;&gt;"",_xlfn.NUMBERVALUE(#REF!,",")-L$2,"")</f>
        <v>#REF!</v>
      </c>
      <c r="M16" t="e">
        <f>IF(#REF!&lt;&gt;"",_xlfn.NUMBERVALUE(#REF!,",")-M$2,"")</f>
        <v>#REF!</v>
      </c>
      <c r="N16" t="e">
        <f>IF(#REF!&lt;&gt;"",_xlfn.NUMBERVALUE(#REF!,",")-N$2,"")</f>
        <v>#REF!</v>
      </c>
      <c r="O16" t="e">
        <f>IF(#REF!&lt;&gt;"",_xlfn.NUMBERVALUE(#REF!,",")-O$2,"")</f>
        <v>#REF!</v>
      </c>
      <c r="P16" t="e">
        <f>IF(#REF!&lt;&gt;"",_xlfn.NUMBERVALUE(#REF!,",")-P$2,"")</f>
        <v>#REF!</v>
      </c>
      <c r="Q16" t="e">
        <f>IF(#REF!&lt;&gt;"",_xlfn.NUMBERVALUE(#REF!,",")-Q$2,"")</f>
        <v>#REF!</v>
      </c>
      <c r="R16" t="e">
        <f>IF(#REF!&lt;&gt;"",_xlfn.NUMBERVALUE(#REF!,",")-R$2,"")</f>
        <v>#REF!</v>
      </c>
      <c r="S16" t="e">
        <f>IF(#REF!&lt;&gt;"",_xlfn.NUMBERVALUE(#REF!,",")-S$2,"")</f>
        <v>#REF!</v>
      </c>
      <c r="T16" t="e">
        <f>IF(#REF!&lt;&gt;"",_xlfn.NUMBERVALUE(#REF!,",")-T$2,"")</f>
        <v>#REF!</v>
      </c>
      <c r="U16" t="e">
        <f>IF(#REF!&lt;&gt;"",_xlfn.NUMBERVALUE(#REF!,",")-U$2,"")</f>
        <v>#REF!</v>
      </c>
      <c r="V16" t="e">
        <f>IF(#REF!&lt;&gt;"",_xlfn.NUMBERVALUE(#REF!,",")-V$2,"")</f>
        <v>#REF!</v>
      </c>
      <c r="W16" t="e">
        <f>IF(#REF!&lt;&gt;"",_xlfn.NUMBERVALUE(#REF!,",")-W$2,"")</f>
        <v>#REF!</v>
      </c>
      <c r="X16" t="e">
        <f>IF(#REF!&lt;&gt;"",_xlfn.NUMBERVALUE(#REF!,",")-X$2,"")</f>
        <v>#REF!</v>
      </c>
      <c r="Y16" t="e">
        <f>IF(#REF!&lt;&gt;"",_xlfn.NUMBERVALUE(#REF!,",")-Y$2,"")</f>
        <v>#REF!</v>
      </c>
      <c r="Z16" t="e">
        <f>IF(#REF!&lt;&gt;"",_xlfn.NUMBERVALUE(#REF!,",")-Z$2,"")</f>
        <v>#REF!</v>
      </c>
      <c r="AA16" t="e">
        <f>IF(#REF!&lt;&gt;"",_xlfn.NUMBERVALUE(#REF!,",")-AA$2,"")</f>
        <v>#REF!</v>
      </c>
      <c r="AB16" t="e">
        <f>IF(#REF!&lt;&gt;"",_xlfn.NUMBERVALUE(#REF!,",")-AB$2,"")</f>
        <v>#REF!</v>
      </c>
      <c r="AC16" t="e">
        <f>IF(#REF!&lt;&gt;"",_xlfn.NUMBERVALUE(#REF!,",")-AC$2,"")</f>
        <v>#REF!</v>
      </c>
      <c r="AD16" t="e">
        <f>IF(#REF!&lt;&gt;"",_xlfn.NUMBERVALUE(#REF!,",")-AD$2,"")</f>
        <v>#REF!</v>
      </c>
      <c r="AE16" t="e">
        <f>IF(#REF!&lt;&gt;"",_xlfn.NUMBERVALUE(#REF!,",")-AE$2,"")</f>
        <v>#REF!</v>
      </c>
      <c r="AF16" t="e">
        <f>IF(#REF!&lt;&gt;"",_xlfn.NUMBERVALUE(#REF!,",")-AF$2,"")</f>
        <v>#REF!</v>
      </c>
      <c r="AG16" t="e">
        <f>IF(#REF!&lt;&gt;"",_xlfn.NUMBERVALUE(#REF!,",")-AG$2,"")</f>
        <v>#REF!</v>
      </c>
      <c r="AH16" t="e">
        <f>IF(#REF!&lt;&gt;"",_xlfn.NUMBERVALUE(#REF!,",")-AH$2,"")</f>
        <v>#REF!</v>
      </c>
      <c r="AI16" t="e">
        <f>IF(#REF!&lt;&gt;"",_xlfn.NUMBERVALUE(#REF!,",")-AI$2,"")</f>
        <v>#REF!</v>
      </c>
      <c r="AJ16" t="e">
        <f>IF(#REF!&lt;&gt;"",_xlfn.NUMBERVALUE(#REF!,",")-AJ$2,"")</f>
        <v>#REF!</v>
      </c>
      <c r="AK16" t="e">
        <f>IF(#REF!&lt;&gt;"",_xlfn.NUMBERVALUE(#REF!,",")-AK$2,"")</f>
        <v>#REF!</v>
      </c>
      <c r="AL16" t="e">
        <f>IF(#REF!&lt;&gt;"",_xlfn.NUMBERVALUE(#REF!,",")-AL$2,"")</f>
        <v>#REF!</v>
      </c>
      <c r="AM16" t="e">
        <f>IF(#REF!&lt;&gt;"",_xlfn.NUMBERVALUE(#REF!,",")-AM$2,"")</f>
        <v>#REF!</v>
      </c>
      <c r="AN16" t="e">
        <f>IF(#REF!&lt;&gt;"",_xlfn.NUMBERVALUE(#REF!,",")-AN$2,"")</f>
        <v>#REF!</v>
      </c>
      <c r="AO16" t="e">
        <f>IF(#REF!&lt;&gt;"",_xlfn.NUMBERVALUE(#REF!,",")-AO$2,"")</f>
        <v>#REF!</v>
      </c>
      <c r="AP16" t="e">
        <f>IF(#REF!&lt;&gt;"",_xlfn.NUMBERVALUE(#REF!,",")-AP$2,"")</f>
        <v>#REF!</v>
      </c>
      <c r="AQ16" t="e">
        <f>IF(#REF!&lt;&gt;"",_xlfn.NUMBERVALUE(#REF!,",")-AQ$2,"")</f>
        <v>#REF!</v>
      </c>
      <c r="AR16" t="e">
        <f>IF(#REF!&lt;&gt;"",_xlfn.NUMBERVALUE(#REF!,",")-AR$2,"")</f>
        <v>#REF!</v>
      </c>
      <c r="AS16" t="e">
        <f>IF(#REF!&lt;&gt;"",_xlfn.NUMBERVALUE(#REF!,",")-AS$2,"")</f>
        <v>#REF!</v>
      </c>
      <c r="AT16" t="e">
        <f>IF(#REF!&lt;&gt;"",_xlfn.NUMBERVALUE(#REF!,",")-AT$2,"")</f>
        <v>#REF!</v>
      </c>
      <c r="AU16" t="e">
        <f>IF(#REF!&lt;&gt;"",_xlfn.NUMBERVALUE(#REF!,",")-AU$2,"")</f>
        <v>#REF!</v>
      </c>
      <c r="AV16" t="e">
        <f>IF(#REF!&lt;&gt;"",_xlfn.NUMBERVALUE(#REF!,",")-AV$2,"")</f>
        <v>#REF!</v>
      </c>
      <c r="AW16" t="e">
        <f>IF(#REF!&lt;&gt;"",_xlfn.NUMBERVALUE(#REF!,",")-AW$2,"")</f>
        <v>#REF!</v>
      </c>
      <c r="AX16" t="e">
        <f>IF(#REF!&lt;&gt;"",_xlfn.NUMBERVALUE(#REF!,",")-AX$2,"")</f>
        <v>#REF!</v>
      </c>
      <c r="AY16" t="e">
        <f>IF(#REF!&lt;&gt;"",_xlfn.NUMBERVALUE(#REF!,",")-AY$2,"")</f>
        <v>#REF!</v>
      </c>
      <c r="AZ16" t="e">
        <f>IF(#REF!&lt;&gt;"",_xlfn.NUMBERVALUE(#REF!,",")-AZ$2,"")</f>
        <v>#REF!</v>
      </c>
      <c r="BA16" t="e">
        <f>IF(#REF!&lt;&gt;"",_xlfn.NUMBERVALUE(#REF!,",")-BA$2,"")</f>
        <v>#REF!</v>
      </c>
      <c r="BB16" t="e">
        <f>IF(#REF!&lt;&gt;"",_xlfn.NUMBERVALUE(#REF!,",")-BB$2,"")</f>
        <v>#REF!</v>
      </c>
      <c r="BC16" t="e">
        <f>IF(#REF!&lt;&gt;"",_xlfn.NUMBERVALUE(#REF!,",")-BC$2,"")</f>
        <v>#REF!</v>
      </c>
      <c r="BD16" t="e">
        <f>IF(#REF!&lt;&gt;"",_xlfn.NUMBERVALUE(#REF!,",")-BD$2,"")</f>
        <v>#REF!</v>
      </c>
      <c r="BE16" t="e">
        <f>IF(#REF!&lt;&gt;"",_xlfn.NUMBERVALUE(#REF!,",")-BE$2,"")</f>
        <v>#REF!</v>
      </c>
      <c r="BF16" t="e">
        <f>IF(#REF!&lt;&gt;"",_xlfn.NUMBERVALUE(#REF!,",")-BF$2,"")</f>
        <v>#REF!</v>
      </c>
      <c r="BG16" t="e">
        <f>IF(#REF!&lt;&gt;"",_xlfn.NUMBERVALUE(#REF!,",")-BG$2,"")</f>
        <v>#REF!</v>
      </c>
      <c r="BH16" t="e">
        <f>IF(#REF!&lt;&gt;"",_xlfn.NUMBERVALUE(#REF!,",")-BH$2,"")</f>
        <v>#REF!</v>
      </c>
      <c r="BI16" t="e">
        <f>IF(#REF!&lt;&gt;"",_xlfn.NUMBERVALUE(#REF!,",")-BI$2,"")</f>
        <v>#REF!</v>
      </c>
      <c r="BJ16" t="e">
        <f>IF(#REF!&lt;&gt;"",_xlfn.NUMBERVALUE(#REF!,",")-BJ$2,"")</f>
        <v>#REF!</v>
      </c>
      <c r="BK16" t="e">
        <f>IF(#REF!&lt;&gt;"",_xlfn.NUMBERVALUE(#REF!,",")-BK$2,"")</f>
        <v>#REF!</v>
      </c>
      <c r="BL16" t="e">
        <f>IF(#REF!&lt;&gt;"",_xlfn.NUMBERVALUE(#REF!,",")-BL$2,"")</f>
        <v>#REF!</v>
      </c>
      <c r="BM16" t="e">
        <f>IF(#REF!&lt;&gt;"",_xlfn.NUMBERVALUE(#REF!,",")-BM$2,"")</f>
        <v>#REF!</v>
      </c>
      <c r="BN16" t="e">
        <f>IF(#REF!&lt;&gt;"",_xlfn.NUMBERVALUE(#REF!,",")-BN$2,"")</f>
        <v>#REF!</v>
      </c>
      <c r="BO16" t="e">
        <f>IF(#REF!&lt;&gt;"",_xlfn.NUMBERVALUE(#REF!,",")-BO$2,"")</f>
        <v>#REF!</v>
      </c>
      <c r="BP16" t="e">
        <f>IF(#REF!&lt;&gt;"",_xlfn.NUMBERVALUE(#REF!,",")-BP$2,"")</f>
        <v>#REF!</v>
      </c>
      <c r="BQ16" t="e">
        <f>IF(#REF!&lt;&gt;"",_xlfn.NUMBERVALUE(#REF!,",")-BQ$2,"")</f>
        <v>#REF!</v>
      </c>
      <c r="BR16" t="e">
        <f>IF(#REF!&lt;&gt;"",_xlfn.NUMBERVALUE(#REF!,",")-BR$2,"")</f>
        <v>#REF!</v>
      </c>
      <c r="BS16" t="e">
        <f>IF(#REF!&lt;&gt;"",_xlfn.NUMBERVALUE(#REF!,",")-BS$2,"")</f>
        <v>#REF!</v>
      </c>
      <c r="BT16" t="e">
        <f>IF(#REF!&lt;&gt;"",_xlfn.NUMBERVALUE(#REF!,",")-BT$2,"")</f>
        <v>#REF!</v>
      </c>
      <c r="BU16" t="e">
        <f>IF(#REF!&lt;&gt;"",_xlfn.NUMBERVALUE(#REF!,",")-BU$2,"")</f>
        <v>#REF!</v>
      </c>
      <c r="BV16" t="e">
        <f>IF(#REF!&lt;&gt;"",_xlfn.NUMBERVALUE(#REF!,",")-BV$2,"")</f>
        <v>#REF!</v>
      </c>
      <c r="BW16" t="e">
        <f>IF(#REF!&lt;&gt;"",_xlfn.NUMBERVALUE(#REF!,",")-BW$2,"")</f>
        <v>#REF!</v>
      </c>
      <c r="BX16" t="e">
        <f>IF(#REF!&lt;&gt;"",_xlfn.NUMBERVALUE(#REF!,",")-BX$2,"")</f>
        <v>#REF!</v>
      </c>
      <c r="BY16" t="e">
        <f>IF(#REF!&lt;&gt;"",_xlfn.NUMBERVALUE(#REF!,",")-BY$2,"")</f>
        <v>#REF!</v>
      </c>
      <c r="BZ16" t="e">
        <f>IF(#REF!&lt;&gt;"",_xlfn.NUMBERVALUE(#REF!,",")-BZ$2,"")</f>
        <v>#REF!</v>
      </c>
      <c r="CA16" t="e">
        <f>IF(#REF!&lt;&gt;"",_xlfn.NUMBERVALUE(#REF!,",")-CA$2,"")</f>
        <v>#REF!</v>
      </c>
      <c r="CB16" t="e">
        <f>IF(#REF!&lt;&gt;"",_xlfn.NUMBERVALUE(#REF!,",")-CB$2,"")</f>
        <v>#REF!</v>
      </c>
      <c r="CC16" t="e">
        <f>IF(#REF!&lt;&gt;"",_xlfn.NUMBERVALUE(#REF!,",")-CC$2,"")</f>
        <v>#REF!</v>
      </c>
      <c r="CD16" t="e">
        <f>IF(#REF!&lt;&gt;"",_xlfn.NUMBERVALUE(#REF!,",")-CD$2,"")</f>
        <v>#REF!</v>
      </c>
      <c r="CE16" t="e">
        <f>IF(#REF!&lt;&gt;"",_xlfn.NUMBERVALUE(#REF!,",")-CE$2,"")</f>
        <v>#REF!</v>
      </c>
      <c r="CF16" t="e">
        <f>IF(#REF!&lt;&gt;"",_xlfn.NUMBERVALUE(#REF!,",")-CF$2,"")</f>
        <v>#REF!</v>
      </c>
      <c r="CG16" t="e">
        <f>IF(#REF!&lt;&gt;"",_xlfn.NUMBERVALUE(#REF!,",")-CG$2,"")</f>
        <v>#REF!</v>
      </c>
      <c r="CH16" t="e">
        <f>IF(#REF!&lt;&gt;"",_xlfn.NUMBERVALUE(#REF!,",")-CH$2,"")</f>
        <v>#REF!</v>
      </c>
      <c r="CI16" t="e">
        <f>IF(#REF!&lt;&gt;"",_xlfn.NUMBERVALUE(#REF!,",")-CI$2,"")</f>
        <v>#REF!</v>
      </c>
      <c r="CJ16" t="e">
        <f>IF(#REF!&lt;&gt;"",_xlfn.NUMBERVALUE(#REF!,",")-CJ$2,"")</f>
        <v>#REF!</v>
      </c>
      <c r="CK16" t="e">
        <f>IF(#REF!&lt;&gt;"",_xlfn.NUMBERVALUE(#REF!,",")-CK$2,"")</f>
        <v>#REF!</v>
      </c>
      <c r="CL16" t="e">
        <f>IF(#REF!&lt;&gt;"",_xlfn.NUMBERVALUE(#REF!,",")-CL$2,"")</f>
        <v>#REF!</v>
      </c>
      <c r="CM16" t="e">
        <f>IF(#REF!&lt;&gt;"",_xlfn.NUMBERVALUE(#REF!,",")-CM$2,"")</f>
        <v>#REF!</v>
      </c>
      <c r="CN16" t="e">
        <f>IF(#REF!&lt;&gt;"",_xlfn.NUMBERVALUE(#REF!,",")-CN$2,"")</f>
        <v>#REF!</v>
      </c>
      <c r="CO16" t="e">
        <f>IF(#REF!&lt;&gt;"",_xlfn.NUMBERVALUE(#REF!,",")-CO$2,"")</f>
        <v>#REF!</v>
      </c>
      <c r="CP16" t="e">
        <f>IF(#REF!&lt;&gt;"",_xlfn.NUMBERVALUE(#REF!,",")-CP$2,"")</f>
        <v>#REF!</v>
      </c>
      <c r="CQ16" t="e">
        <f>IF(#REF!&lt;&gt;"",_xlfn.NUMBERVALUE(#REF!,",")-CQ$2,"")</f>
        <v>#REF!</v>
      </c>
      <c r="CR16" t="e">
        <f>IF(#REF!&lt;&gt;"",_xlfn.NUMBERVALUE(#REF!,",")-CR$2,"")</f>
        <v>#REF!</v>
      </c>
      <c r="CS16" t="e">
        <f>IF(#REF!&lt;&gt;"",_xlfn.NUMBERVALUE(#REF!,",")-CS$2,"")</f>
        <v>#REF!</v>
      </c>
      <c r="CT16" t="e">
        <f>IF(#REF!&lt;&gt;"",_xlfn.NUMBERVALUE(#REF!,",")-CT$2,"")</f>
        <v>#REF!</v>
      </c>
      <c r="CU16" t="e">
        <f>IF(#REF!&lt;&gt;"",_xlfn.NUMBERVALUE(#REF!,",")-CU$2,"")</f>
        <v>#REF!</v>
      </c>
    </row>
    <row r="17" spans="1:99" x14ac:dyDescent="0.2">
      <c r="A17" t="e">
        <f>IF(#REF!&lt;&gt;"",#REF!,"")</f>
        <v>#REF!</v>
      </c>
      <c r="B17" t="e">
        <f t="shared" si="0"/>
        <v>#REF!</v>
      </c>
      <c r="C17" t="e">
        <f t="shared" si="1"/>
        <v>#REF!</v>
      </c>
      <c r="D17" t="e">
        <f>IF(#REF!&lt;&gt;"",#REF!,"")</f>
        <v>#REF!</v>
      </c>
      <c r="E17" t="e">
        <f>IF(#REF!&lt;&gt;"",#REF!,"")</f>
        <v>#REF!</v>
      </c>
      <c r="F17" t="e">
        <f>IF(#REF!&lt;&gt;"",_xlfn.NUMBERVALUE(#REF!,","),"")</f>
        <v>#REF!</v>
      </c>
      <c r="G17" t="e">
        <f>IF(#REF!&lt;&gt;"",_xlfn.NUMBERVALUE(#REF!,","),"")</f>
        <v>#REF!</v>
      </c>
      <c r="H17">
        <f t="shared" si="2"/>
        <v>0</v>
      </c>
      <c r="I17" t="e" cm="1">
        <f t="array" ref="I17">IF(H17&gt;=(80%*16),SUM(SMALL(L17:CU17,_xlfn.SEQUENCE(80%*16))),SUM(SMALL(L17:CU17,_xlfn.SEQUENCE(F17))))</f>
        <v>#REF!</v>
      </c>
      <c r="J17" t="e">
        <f t="shared" si="3"/>
        <v>#REF!</v>
      </c>
      <c r="L17" t="e">
        <f>IF(#REF!&lt;&gt;"",_xlfn.NUMBERVALUE(#REF!,",")-L$2,"")</f>
        <v>#REF!</v>
      </c>
      <c r="M17" t="e">
        <f>IF(#REF!&lt;&gt;"",_xlfn.NUMBERVALUE(#REF!,",")-M$2,"")</f>
        <v>#REF!</v>
      </c>
      <c r="N17" t="e">
        <f>IF(#REF!&lt;&gt;"",_xlfn.NUMBERVALUE(#REF!,",")-N$2,"")</f>
        <v>#REF!</v>
      </c>
      <c r="O17" t="e">
        <f>IF(#REF!&lt;&gt;"",_xlfn.NUMBERVALUE(#REF!,",")-O$2,"")</f>
        <v>#REF!</v>
      </c>
      <c r="P17" t="e">
        <f>IF(#REF!&lt;&gt;"",_xlfn.NUMBERVALUE(#REF!,",")-P$2,"")</f>
        <v>#REF!</v>
      </c>
      <c r="Q17" t="e">
        <f>IF(#REF!&lt;&gt;"",_xlfn.NUMBERVALUE(#REF!,",")-Q$2,"")</f>
        <v>#REF!</v>
      </c>
      <c r="R17" t="e">
        <f>IF(#REF!&lt;&gt;"",_xlfn.NUMBERVALUE(#REF!,",")-R$2,"")</f>
        <v>#REF!</v>
      </c>
      <c r="S17" t="e">
        <f>IF(#REF!&lt;&gt;"",_xlfn.NUMBERVALUE(#REF!,",")-S$2,"")</f>
        <v>#REF!</v>
      </c>
      <c r="T17" t="e">
        <f>IF(#REF!&lt;&gt;"",_xlfn.NUMBERVALUE(#REF!,",")-T$2,"")</f>
        <v>#REF!</v>
      </c>
      <c r="U17" t="e">
        <f>IF(#REF!&lt;&gt;"",_xlfn.NUMBERVALUE(#REF!,",")-U$2,"")</f>
        <v>#REF!</v>
      </c>
      <c r="V17" t="e">
        <f>IF(#REF!&lt;&gt;"",_xlfn.NUMBERVALUE(#REF!,",")-V$2,"")</f>
        <v>#REF!</v>
      </c>
      <c r="W17" t="e">
        <f>IF(#REF!&lt;&gt;"",_xlfn.NUMBERVALUE(#REF!,",")-W$2,"")</f>
        <v>#REF!</v>
      </c>
      <c r="X17" t="e">
        <f>IF(#REF!&lt;&gt;"",_xlfn.NUMBERVALUE(#REF!,",")-X$2,"")</f>
        <v>#REF!</v>
      </c>
      <c r="Y17" t="e">
        <f>IF(#REF!&lt;&gt;"",_xlfn.NUMBERVALUE(#REF!,",")-Y$2,"")</f>
        <v>#REF!</v>
      </c>
      <c r="Z17" t="e">
        <f>IF(#REF!&lt;&gt;"",_xlfn.NUMBERVALUE(#REF!,",")-Z$2,"")</f>
        <v>#REF!</v>
      </c>
      <c r="AA17" t="e">
        <f>IF(#REF!&lt;&gt;"",_xlfn.NUMBERVALUE(#REF!,",")-AA$2,"")</f>
        <v>#REF!</v>
      </c>
      <c r="AB17" t="e">
        <f>IF(#REF!&lt;&gt;"",_xlfn.NUMBERVALUE(#REF!,",")-AB$2,"")</f>
        <v>#REF!</v>
      </c>
      <c r="AC17" t="e">
        <f>IF(#REF!&lt;&gt;"",_xlfn.NUMBERVALUE(#REF!,",")-AC$2,"")</f>
        <v>#REF!</v>
      </c>
      <c r="AD17" t="e">
        <f>IF(#REF!&lt;&gt;"",_xlfn.NUMBERVALUE(#REF!,",")-AD$2,"")</f>
        <v>#REF!</v>
      </c>
      <c r="AE17" t="e">
        <f>IF(#REF!&lt;&gt;"",_xlfn.NUMBERVALUE(#REF!,",")-AE$2,"")</f>
        <v>#REF!</v>
      </c>
      <c r="AF17" t="e">
        <f>IF(#REF!&lt;&gt;"",_xlfn.NUMBERVALUE(#REF!,",")-AF$2,"")</f>
        <v>#REF!</v>
      </c>
      <c r="AG17" t="e">
        <f>IF(#REF!&lt;&gt;"",_xlfn.NUMBERVALUE(#REF!,",")-AG$2,"")</f>
        <v>#REF!</v>
      </c>
      <c r="AH17" t="e">
        <f>IF(#REF!&lt;&gt;"",_xlfn.NUMBERVALUE(#REF!,",")-AH$2,"")</f>
        <v>#REF!</v>
      </c>
      <c r="AI17" t="e">
        <f>IF(#REF!&lt;&gt;"",_xlfn.NUMBERVALUE(#REF!,",")-AI$2,"")</f>
        <v>#REF!</v>
      </c>
      <c r="AJ17" t="e">
        <f>IF(#REF!&lt;&gt;"",_xlfn.NUMBERVALUE(#REF!,",")-AJ$2,"")</f>
        <v>#REF!</v>
      </c>
      <c r="AK17" t="e">
        <f>IF(#REF!&lt;&gt;"",_xlfn.NUMBERVALUE(#REF!,",")-AK$2,"")</f>
        <v>#REF!</v>
      </c>
      <c r="AL17" t="e">
        <f>IF(#REF!&lt;&gt;"",_xlfn.NUMBERVALUE(#REF!,",")-AL$2,"")</f>
        <v>#REF!</v>
      </c>
      <c r="AM17" t="e">
        <f>IF(#REF!&lt;&gt;"",_xlfn.NUMBERVALUE(#REF!,",")-AM$2,"")</f>
        <v>#REF!</v>
      </c>
      <c r="AN17" t="e">
        <f>IF(#REF!&lt;&gt;"",_xlfn.NUMBERVALUE(#REF!,",")-AN$2,"")</f>
        <v>#REF!</v>
      </c>
      <c r="AO17" t="e">
        <f>IF(#REF!&lt;&gt;"",_xlfn.NUMBERVALUE(#REF!,",")-AO$2,"")</f>
        <v>#REF!</v>
      </c>
      <c r="AP17" t="e">
        <f>IF(#REF!&lt;&gt;"",_xlfn.NUMBERVALUE(#REF!,",")-AP$2,"")</f>
        <v>#REF!</v>
      </c>
      <c r="AQ17" t="e">
        <f>IF(#REF!&lt;&gt;"",_xlfn.NUMBERVALUE(#REF!,",")-AQ$2,"")</f>
        <v>#REF!</v>
      </c>
      <c r="AR17" t="e">
        <f>IF(#REF!&lt;&gt;"",_xlfn.NUMBERVALUE(#REF!,",")-AR$2,"")</f>
        <v>#REF!</v>
      </c>
      <c r="AS17" t="e">
        <f>IF(#REF!&lt;&gt;"",_xlfn.NUMBERVALUE(#REF!,",")-AS$2,"")</f>
        <v>#REF!</v>
      </c>
      <c r="AT17" t="e">
        <f>IF(#REF!&lt;&gt;"",_xlfn.NUMBERVALUE(#REF!,",")-AT$2,"")</f>
        <v>#REF!</v>
      </c>
      <c r="AU17" t="e">
        <f>IF(#REF!&lt;&gt;"",_xlfn.NUMBERVALUE(#REF!,",")-AU$2,"")</f>
        <v>#REF!</v>
      </c>
      <c r="AV17" t="e">
        <f>IF(#REF!&lt;&gt;"",_xlfn.NUMBERVALUE(#REF!,",")-AV$2,"")</f>
        <v>#REF!</v>
      </c>
      <c r="AW17" t="e">
        <f>IF(#REF!&lt;&gt;"",_xlfn.NUMBERVALUE(#REF!,",")-AW$2,"")</f>
        <v>#REF!</v>
      </c>
      <c r="AX17" t="e">
        <f>IF(#REF!&lt;&gt;"",_xlfn.NUMBERVALUE(#REF!,",")-AX$2,"")</f>
        <v>#REF!</v>
      </c>
      <c r="AY17" t="e">
        <f>IF(#REF!&lt;&gt;"",_xlfn.NUMBERVALUE(#REF!,",")-AY$2,"")</f>
        <v>#REF!</v>
      </c>
      <c r="AZ17" t="e">
        <f>IF(#REF!&lt;&gt;"",_xlfn.NUMBERVALUE(#REF!,",")-AZ$2,"")</f>
        <v>#REF!</v>
      </c>
      <c r="BA17" t="e">
        <f>IF(#REF!&lt;&gt;"",_xlfn.NUMBERVALUE(#REF!,",")-BA$2,"")</f>
        <v>#REF!</v>
      </c>
      <c r="BB17" t="e">
        <f>IF(#REF!&lt;&gt;"",_xlfn.NUMBERVALUE(#REF!,",")-BB$2,"")</f>
        <v>#REF!</v>
      </c>
      <c r="BC17" t="e">
        <f>IF(#REF!&lt;&gt;"",_xlfn.NUMBERVALUE(#REF!,",")-BC$2,"")</f>
        <v>#REF!</v>
      </c>
      <c r="BD17" t="e">
        <f>IF(#REF!&lt;&gt;"",_xlfn.NUMBERVALUE(#REF!,",")-BD$2,"")</f>
        <v>#REF!</v>
      </c>
      <c r="BE17" t="e">
        <f>IF(#REF!&lt;&gt;"",_xlfn.NUMBERVALUE(#REF!,",")-BE$2,"")</f>
        <v>#REF!</v>
      </c>
      <c r="BF17" t="e">
        <f>IF(#REF!&lt;&gt;"",_xlfn.NUMBERVALUE(#REF!,",")-BF$2,"")</f>
        <v>#REF!</v>
      </c>
      <c r="BG17" t="e">
        <f>IF(#REF!&lt;&gt;"",_xlfn.NUMBERVALUE(#REF!,",")-BG$2,"")</f>
        <v>#REF!</v>
      </c>
      <c r="BH17" t="e">
        <f>IF(#REF!&lt;&gt;"",_xlfn.NUMBERVALUE(#REF!,",")-BH$2,"")</f>
        <v>#REF!</v>
      </c>
      <c r="BI17" t="e">
        <f>IF(#REF!&lt;&gt;"",_xlfn.NUMBERVALUE(#REF!,",")-BI$2,"")</f>
        <v>#REF!</v>
      </c>
      <c r="BJ17" t="e">
        <f>IF(#REF!&lt;&gt;"",_xlfn.NUMBERVALUE(#REF!,",")-BJ$2,"")</f>
        <v>#REF!</v>
      </c>
      <c r="BK17" t="e">
        <f>IF(#REF!&lt;&gt;"",_xlfn.NUMBERVALUE(#REF!,",")-BK$2,"")</f>
        <v>#REF!</v>
      </c>
      <c r="BL17" t="e">
        <f>IF(#REF!&lt;&gt;"",_xlfn.NUMBERVALUE(#REF!,",")-BL$2,"")</f>
        <v>#REF!</v>
      </c>
      <c r="BM17" t="e">
        <f>IF(#REF!&lt;&gt;"",_xlfn.NUMBERVALUE(#REF!,",")-BM$2,"")</f>
        <v>#REF!</v>
      </c>
      <c r="BN17" t="e">
        <f>IF(#REF!&lt;&gt;"",_xlfn.NUMBERVALUE(#REF!,",")-BN$2,"")</f>
        <v>#REF!</v>
      </c>
      <c r="BO17" t="e">
        <f>IF(#REF!&lt;&gt;"",_xlfn.NUMBERVALUE(#REF!,",")-BO$2,"")</f>
        <v>#REF!</v>
      </c>
      <c r="BP17" t="e">
        <f>IF(#REF!&lt;&gt;"",_xlfn.NUMBERVALUE(#REF!,",")-BP$2,"")</f>
        <v>#REF!</v>
      </c>
      <c r="BQ17" t="e">
        <f>IF(#REF!&lt;&gt;"",_xlfn.NUMBERVALUE(#REF!,",")-BQ$2,"")</f>
        <v>#REF!</v>
      </c>
      <c r="BR17" t="e">
        <f>IF(#REF!&lt;&gt;"",_xlfn.NUMBERVALUE(#REF!,",")-BR$2,"")</f>
        <v>#REF!</v>
      </c>
      <c r="BS17" t="e">
        <f>IF(#REF!&lt;&gt;"",_xlfn.NUMBERVALUE(#REF!,",")-BS$2,"")</f>
        <v>#REF!</v>
      </c>
      <c r="BT17" t="e">
        <f>IF(#REF!&lt;&gt;"",_xlfn.NUMBERVALUE(#REF!,",")-BT$2,"")</f>
        <v>#REF!</v>
      </c>
      <c r="BU17" t="e">
        <f>IF(#REF!&lt;&gt;"",_xlfn.NUMBERVALUE(#REF!,",")-BU$2,"")</f>
        <v>#REF!</v>
      </c>
      <c r="BV17" t="e">
        <f>IF(#REF!&lt;&gt;"",_xlfn.NUMBERVALUE(#REF!,",")-BV$2,"")</f>
        <v>#REF!</v>
      </c>
      <c r="BW17" t="e">
        <f>IF(#REF!&lt;&gt;"",_xlfn.NUMBERVALUE(#REF!,",")-BW$2,"")</f>
        <v>#REF!</v>
      </c>
      <c r="BX17" t="e">
        <f>IF(#REF!&lt;&gt;"",_xlfn.NUMBERVALUE(#REF!,",")-BX$2,"")</f>
        <v>#REF!</v>
      </c>
      <c r="BY17" t="e">
        <f>IF(#REF!&lt;&gt;"",_xlfn.NUMBERVALUE(#REF!,",")-BY$2,"")</f>
        <v>#REF!</v>
      </c>
      <c r="BZ17" t="e">
        <f>IF(#REF!&lt;&gt;"",_xlfn.NUMBERVALUE(#REF!,",")-BZ$2,"")</f>
        <v>#REF!</v>
      </c>
      <c r="CA17" t="e">
        <f>IF(#REF!&lt;&gt;"",_xlfn.NUMBERVALUE(#REF!,",")-CA$2,"")</f>
        <v>#REF!</v>
      </c>
      <c r="CB17" t="e">
        <f>IF(#REF!&lt;&gt;"",_xlfn.NUMBERVALUE(#REF!,",")-CB$2,"")</f>
        <v>#REF!</v>
      </c>
      <c r="CC17" t="e">
        <f>IF(#REF!&lt;&gt;"",_xlfn.NUMBERVALUE(#REF!,",")-CC$2,"")</f>
        <v>#REF!</v>
      </c>
      <c r="CD17" t="e">
        <f>IF(#REF!&lt;&gt;"",_xlfn.NUMBERVALUE(#REF!,",")-CD$2,"")</f>
        <v>#REF!</v>
      </c>
      <c r="CE17" t="e">
        <f>IF(#REF!&lt;&gt;"",_xlfn.NUMBERVALUE(#REF!,",")-CE$2,"")</f>
        <v>#REF!</v>
      </c>
      <c r="CF17" t="e">
        <f>IF(#REF!&lt;&gt;"",_xlfn.NUMBERVALUE(#REF!,",")-CF$2,"")</f>
        <v>#REF!</v>
      </c>
      <c r="CG17" t="e">
        <f>IF(#REF!&lt;&gt;"",_xlfn.NUMBERVALUE(#REF!,",")-CG$2,"")</f>
        <v>#REF!</v>
      </c>
      <c r="CH17" t="e">
        <f>IF(#REF!&lt;&gt;"",_xlfn.NUMBERVALUE(#REF!,",")-CH$2,"")</f>
        <v>#REF!</v>
      </c>
      <c r="CI17" t="e">
        <f>IF(#REF!&lt;&gt;"",_xlfn.NUMBERVALUE(#REF!,",")-CI$2,"")</f>
        <v>#REF!</v>
      </c>
      <c r="CJ17" t="e">
        <f>IF(#REF!&lt;&gt;"",_xlfn.NUMBERVALUE(#REF!,",")-CJ$2,"")</f>
        <v>#REF!</v>
      </c>
      <c r="CK17" t="e">
        <f>IF(#REF!&lt;&gt;"",_xlfn.NUMBERVALUE(#REF!,",")-CK$2,"")</f>
        <v>#REF!</v>
      </c>
      <c r="CL17" t="e">
        <f>IF(#REF!&lt;&gt;"",_xlfn.NUMBERVALUE(#REF!,",")-CL$2,"")</f>
        <v>#REF!</v>
      </c>
      <c r="CM17" t="e">
        <f>IF(#REF!&lt;&gt;"",_xlfn.NUMBERVALUE(#REF!,",")-CM$2,"")</f>
        <v>#REF!</v>
      </c>
      <c r="CN17" t="e">
        <f>IF(#REF!&lt;&gt;"",_xlfn.NUMBERVALUE(#REF!,",")-CN$2,"")</f>
        <v>#REF!</v>
      </c>
      <c r="CO17" t="e">
        <f>IF(#REF!&lt;&gt;"",_xlfn.NUMBERVALUE(#REF!,",")-CO$2,"")</f>
        <v>#REF!</v>
      </c>
      <c r="CP17" t="e">
        <f>IF(#REF!&lt;&gt;"",_xlfn.NUMBERVALUE(#REF!,",")-CP$2,"")</f>
        <v>#REF!</v>
      </c>
      <c r="CQ17" t="e">
        <f>IF(#REF!&lt;&gt;"",_xlfn.NUMBERVALUE(#REF!,",")-CQ$2,"")</f>
        <v>#REF!</v>
      </c>
      <c r="CR17" t="e">
        <f>IF(#REF!&lt;&gt;"",_xlfn.NUMBERVALUE(#REF!,",")-CR$2,"")</f>
        <v>#REF!</v>
      </c>
      <c r="CS17" t="e">
        <f>IF(#REF!&lt;&gt;"",_xlfn.NUMBERVALUE(#REF!,",")-CS$2,"")</f>
        <v>#REF!</v>
      </c>
      <c r="CT17" t="e">
        <f>IF(#REF!&lt;&gt;"",_xlfn.NUMBERVALUE(#REF!,",")-CT$2,"")</f>
        <v>#REF!</v>
      </c>
      <c r="CU17" t="e">
        <f>IF(#REF!&lt;&gt;"",_xlfn.NUMBERVALUE(#REF!,",")-CU$2,"")</f>
        <v>#REF!</v>
      </c>
    </row>
    <row r="18" spans="1:99" x14ac:dyDescent="0.2">
      <c r="A18" t="e">
        <f>IF(#REF!&lt;&gt;"",#REF!,"")</f>
        <v>#REF!</v>
      </c>
      <c r="B18" t="e">
        <f t="shared" si="0"/>
        <v>#REF!</v>
      </c>
      <c r="C18" t="e">
        <f t="shared" si="1"/>
        <v>#REF!</v>
      </c>
      <c r="D18" t="e">
        <f>IF(#REF!&lt;&gt;"",#REF!,"")</f>
        <v>#REF!</v>
      </c>
      <c r="E18" t="e">
        <f>IF(#REF!&lt;&gt;"",#REF!,"")</f>
        <v>#REF!</v>
      </c>
      <c r="F18" t="e">
        <f>IF(#REF!&lt;&gt;"",_xlfn.NUMBERVALUE(#REF!,","),"")</f>
        <v>#REF!</v>
      </c>
      <c r="G18" t="e">
        <f>IF(#REF!&lt;&gt;"",_xlfn.NUMBERVALUE(#REF!,","),"")</f>
        <v>#REF!</v>
      </c>
      <c r="H18">
        <f t="shared" si="2"/>
        <v>0</v>
      </c>
      <c r="I18" t="e" cm="1">
        <f t="array" ref="I18">IF(H18&gt;=(80%*16),SUM(SMALL(L18:CU18,_xlfn.SEQUENCE(80%*16))),SUM(SMALL(L18:CU18,_xlfn.SEQUENCE(F18))))</f>
        <v>#REF!</v>
      </c>
      <c r="J18" t="e">
        <f t="shared" si="3"/>
        <v>#REF!</v>
      </c>
      <c r="L18" t="e">
        <f>IF(#REF!&lt;&gt;"",_xlfn.NUMBERVALUE(#REF!,",")-L$2,"")</f>
        <v>#REF!</v>
      </c>
      <c r="M18" t="e">
        <f>IF(#REF!&lt;&gt;"",_xlfn.NUMBERVALUE(#REF!,",")-M$2,"")</f>
        <v>#REF!</v>
      </c>
      <c r="N18" t="e">
        <f>IF(#REF!&lt;&gt;"",_xlfn.NUMBERVALUE(#REF!,",")-N$2,"")</f>
        <v>#REF!</v>
      </c>
      <c r="O18" t="e">
        <f>IF(#REF!&lt;&gt;"",_xlfn.NUMBERVALUE(#REF!,",")-O$2,"")</f>
        <v>#REF!</v>
      </c>
      <c r="P18" t="e">
        <f>IF(#REF!&lt;&gt;"",_xlfn.NUMBERVALUE(#REF!,",")-P$2,"")</f>
        <v>#REF!</v>
      </c>
      <c r="Q18" t="e">
        <f>IF(#REF!&lt;&gt;"",_xlfn.NUMBERVALUE(#REF!,",")-Q$2,"")</f>
        <v>#REF!</v>
      </c>
      <c r="R18" t="e">
        <f>IF(#REF!&lt;&gt;"",_xlfn.NUMBERVALUE(#REF!,",")-R$2,"")</f>
        <v>#REF!</v>
      </c>
      <c r="S18" t="e">
        <f>IF(#REF!&lt;&gt;"",_xlfn.NUMBERVALUE(#REF!,",")-S$2,"")</f>
        <v>#REF!</v>
      </c>
      <c r="T18" t="e">
        <f>IF(#REF!&lt;&gt;"",_xlfn.NUMBERVALUE(#REF!,",")-T$2,"")</f>
        <v>#REF!</v>
      </c>
      <c r="U18" t="e">
        <f>IF(#REF!&lt;&gt;"",_xlfn.NUMBERVALUE(#REF!,",")-U$2,"")</f>
        <v>#REF!</v>
      </c>
      <c r="V18" t="e">
        <f>IF(#REF!&lt;&gt;"",_xlfn.NUMBERVALUE(#REF!,",")-V$2,"")</f>
        <v>#REF!</v>
      </c>
      <c r="W18" t="e">
        <f>IF(#REF!&lt;&gt;"",_xlfn.NUMBERVALUE(#REF!,",")-W$2,"")</f>
        <v>#REF!</v>
      </c>
      <c r="X18" t="e">
        <f>IF(#REF!&lt;&gt;"",_xlfn.NUMBERVALUE(#REF!,",")-X$2,"")</f>
        <v>#REF!</v>
      </c>
      <c r="Y18" t="e">
        <f>IF(#REF!&lt;&gt;"",_xlfn.NUMBERVALUE(#REF!,",")-Y$2,"")</f>
        <v>#REF!</v>
      </c>
      <c r="Z18" t="e">
        <f>IF(#REF!&lt;&gt;"",_xlfn.NUMBERVALUE(#REF!,",")-Z$2,"")</f>
        <v>#REF!</v>
      </c>
      <c r="AA18" t="e">
        <f>IF(#REF!&lt;&gt;"",_xlfn.NUMBERVALUE(#REF!,",")-AA$2,"")</f>
        <v>#REF!</v>
      </c>
      <c r="AB18" t="e">
        <f>IF(#REF!&lt;&gt;"",_xlfn.NUMBERVALUE(#REF!,",")-AB$2,"")</f>
        <v>#REF!</v>
      </c>
      <c r="AC18" t="e">
        <f>IF(#REF!&lt;&gt;"",_xlfn.NUMBERVALUE(#REF!,",")-AC$2,"")</f>
        <v>#REF!</v>
      </c>
      <c r="AD18" t="e">
        <f>IF(#REF!&lt;&gt;"",_xlfn.NUMBERVALUE(#REF!,",")-AD$2,"")</f>
        <v>#REF!</v>
      </c>
      <c r="AE18" t="e">
        <f>IF(#REF!&lt;&gt;"",_xlfn.NUMBERVALUE(#REF!,",")-AE$2,"")</f>
        <v>#REF!</v>
      </c>
      <c r="AF18" t="e">
        <f>IF(#REF!&lt;&gt;"",_xlfn.NUMBERVALUE(#REF!,",")-AF$2,"")</f>
        <v>#REF!</v>
      </c>
      <c r="AG18" t="e">
        <f>IF(#REF!&lt;&gt;"",_xlfn.NUMBERVALUE(#REF!,",")-AG$2,"")</f>
        <v>#REF!</v>
      </c>
      <c r="AH18" t="e">
        <f>IF(#REF!&lt;&gt;"",_xlfn.NUMBERVALUE(#REF!,",")-AH$2,"")</f>
        <v>#REF!</v>
      </c>
      <c r="AI18" t="e">
        <f>IF(#REF!&lt;&gt;"",_xlfn.NUMBERVALUE(#REF!,",")-AI$2,"")</f>
        <v>#REF!</v>
      </c>
      <c r="AJ18" t="e">
        <f>IF(#REF!&lt;&gt;"",_xlfn.NUMBERVALUE(#REF!,",")-AJ$2,"")</f>
        <v>#REF!</v>
      </c>
      <c r="AK18" t="e">
        <f>IF(#REF!&lt;&gt;"",_xlfn.NUMBERVALUE(#REF!,",")-AK$2,"")</f>
        <v>#REF!</v>
      </c>
      <c r="AL18" t="e">
        <f>IF(#REF!&lt;&gt;"",_xlfn.NUMBERVALUE(#REF!,",")-AL$2,"")</f>
        <v>#REF!</v>
      </c>
      <c r="AM18" t="e">
        <f>IF(#REF!&lt;&gt;"",_xlfn.NUMBERVALUE(#REF!,",")-AM$2,"")</f>
        <v>#REF!</v>
      </c>
      <c r="AN18" t="e">
        <f>IF(#REF!&lt;&gt;"",_xlfn.NUMBERVALUE(#REF!,",")-AN$2,"")</f>
        <v>#REF!</v>
      </c>
      <c r="AO18" t="e">
        <f>IF(#REF!&lt;&gt;"",_xlfn.NUMBERVALUE(#REF!,",")-AO$2,"")</f>
        <v>#REF!</v>
      </c>
      <c r="AP18" t="e">
        <f>IF(#REF!&lt;&gt;"",_xlfn.NUMBERVALUE(#REF!,",")-AP$2,"")</f>
        <v>#REF!</v>
      </c>
      <c r="AQ18" t="e">
        <f>IF(#REF!&lt;&gt;"",_xlfn.NUMBERVALUE(#REF!,",")-AQ$2,"")</f>
        <v>#REF!</v>
      </c>
      <c r="AR18" t="e">
        <f>IF(#REF!&lt;&gt;"",_xlfn.NUMBERVALUE(#REF!,",")-AR$2,"")</f>
        <v>#REF!</v>
      </c>
      <c r="AS18" t="e">
        <f>IF(#REF!&lt;&gt;"",_xlfn.NUMBERVALUE(#REF!,",")-AS$2,"")</f>
        <v>#REF!</v>
      </c>
      <c r="AT18" t="e">
        <f>IF(#REF!&lt;&gt;"",_xlfn.NUMBERVALUE(#REF!,",")-AT$2,"")</f>
        <v>#REF!</v>
      </c>
      <c r="AU18" t="e">
        <f>IF(#REF!&lt;&gt;"",_xlfn.NUMBERVALUE(#REF!,",")-AU$2,"")</f>
        <v>#REF!</v>
      </c>
      <c r="AV18" t="e">
        <f>IF(#REF!&lt;&gt;"",_xlfn.NUMBERVALUE(#REF!,",")-AV$2,"")</f>
        <v>#REF!</v>
      </c>
      <c r="AW18" t="e">
        <f>IF(#REF!&lt;&gt;"",_xlfn.NUMBERVALUE(#REF!,",")-AW$2,"")</f>
        <v>#REF!</v>
      </c>
      <c r="AX18" t="e">
        <f>IF(#REF!&lt;&gt;"",_xlfn.NUMBERVALUE(#REF!,",")-AX$2,"")</f>
        <v>#REF!</v>
      </c>
      <c r="AY18" t="e">
        <f>IF(#REF!&lt;&gt;"",_xlfn.NUMBERVALUE(#REF!,",")-AY$2,"")</f>
        <v>#REF!</v>
      </c>
      <c r="AZ18" t="e">
        <f>IF(#REF!&lt;&gt;"",_xlfn.NUMBERVALUE(#REF!,",")-AZ$2,"")</f>
        <v>#REF!</v>
      </c>
      <c r="BA18" t="e">
        <f>IF(#REF!&lt;&gt;"",_xlfn.NUMBERVALUE(#REF!,",")-BA$2,"")</f>
        <v>#REF!</v>
      </c>
      <c r="BB18" t="e">
        <f>IF(#REF!&lt;&gt;"",_xlfn.NUMBERVALUE(#REF!,",")-BB$2,"")</f>
        <v>#REF!</v>
      </c>
      <c r="BC18" t="e">
        <f>IF(#REF!&lt;&gt;"",_xlfn.NUMBERVALUE(#REF!,",")-BC$2,"")</f>
        <v>#REF!</v>
      </c>
      <c r="BD18" t="e">
        <f>IF(#REF!&lt;&gt;"",_xlfn.NUMBERVALUE(#REF!,",")-BD$2,"")</f>
        <v>#REF!</v>
      </c>
      <c r="BE18" t="e">
        <f>IF(#REF!&lt;&gt;"",_xlfn.NUMBERVALUE(#REF!,",")-BE$2,"")</f>
        <v>#REF!</v>
      </c>
      <c r="BF18" t="e">
        <f>IF(#REF!&lt;&gt;"",_xlfn.NUMBERVALUE(#REF!,",")-BF$2,"")</f>
        <v>#REF!</v>
      </c>
      <c r="BG18" t="e">
        <f>IF(#REF!&lt;&gt;"",_xlfn.NUMBERVALUE(#REF!,",")-BG$2,"")</f>
        <v>#REF!</v>
      </c>
      <c r="BH18" t="e">
        <f>IF(#REF!&lt;&gt;"",_xlfn.NUMBERVALUE(#REF!,",")-BH$2,"")</f>
        <v>#REF!</v>
      </c>
      <c r="BI18" t="e">
        <f>IF(#REF!&lt;&gt;"",_xlfn.NUMBERVALUE(#REF!,",")-BI$2,"")</f>
        <v>#REF!</v>
      </c>
      <c r="BJ18" t="e">
        <f>IF(#REF!&lt;&gt;"",_xlfn.NUMBERVALUE(#REF!,",")-BJ$2,"")</f>
        <v>#REF!</v>
      </c>
      <c r="BK18" t="e">
        <f>IF(#REF!&lt;&gt;"",_xlfn.NUMBERVALUE(#REF!,",")-BK$2,"")</f>
        <v>#REF!</v>
      </c>
      <c r="BL18" t="e">
        <f>IF(#REF!&lt;&gt;"",_xlfn.NUMBERVALUE(#REF!,",")-BL$2,"")</f>
        <v>#REF!</v>
      </c>
      <c r="BM18" t="e">
        <f>IF(#REF!&lt;&gt;"",_xlfn.NUMBERVALUE(#REF!,",")-BM$2,"")</f>
        <v>#REF!</v>
      </c>
      <c r="BN18" t="e">
        <f>IF(#REF!&lt;&gt;"",_xlfn.NUMBERVALUE(#REF!,",")-BN$2,"")</f>
        <v>#REF!</v>
      </c>
      <c r="BO18" t="e">
        <f>IF(#REF!&lt;&gt;"",_xlfn.NUMBERVALUE(#REF!,",")-BO$2,"")</f>
        <v>#REF!</v>
      </c>
      <c r="BP18" t="e">
        <f>IF(#REF!&lt;&gt;"",_xlfn.NUMBERVALUE(#REF!,",")-BP$2,"")</f>
        <v>#REF!</v>
      </c>
      <c r="BQ18" t="e">
        <f>IF(#REF!&lt;&gt;"",_xlfn.NUMBERVALUE(#REF!,",")-BQ$2,"")</f>
        <v>#REF!</v>
      </c>
      <c r="BR18" t="e">
        <f>IF(#REF!&lt;&gt;"",_xlfn.NUMBERVALUE(#REF!,",")-BR$2,"")</f>
        <v>#REF!</v>
      </c>
      <c r="BS18" t="e">
        <f>IF(#REF!&lt;&gt;"",_xlfn.NUMBERVALUE(#REF!,",")-BS$2,"")</f>
        <v>#REF!</v>
      </c>
      <c r="BT18" t="e">
        <f>IF(#REF!&lt;&gt;"",_xlfn.NUMBERVALUE(#REF!,",")-BT$2,"")</f>
        <v>#REF!</v>
      </c>
      <c r="BU18" t="e">
        <f>IF(#REF!&lt;&gt;"",_xlfn.NUMBERVALUE(#REF!,",")-BU$2,"")</f>
        <v>#REF!</v>
      </c>
      <c r="BV18" t="e">
        <f>IF(#REF!&lt;&gt;"",_xlfn.NUMBERVALUE(#REF!,",")-BV$2,"")</f>
        <v>#REF!</v>
      </c>
      <c r="BW18" t="e">
        <f>IF(#REF!&lt;&gt;"",_xlfn.NUMBERVALUE(#REF!,",")-BW$2,"")</f>
        <v>#REF!</v>
      </c>
      <c r="BX18" t="e">
        <f>IF(#REF!&lt;&gt;"",_xlfn.NUMBERVALUE(#REF!,",")-BX$2,"")</f>
        <v>#REF!</v>
      </c>
      <c r="BY18" t="e">
        <f>IF(#REF!&lt;&gt;"",_xlfn.NUMBERVALUE(#REF!,",")-BY$2,"")</f>
        <v>#REF!</v>
      </c>
      <c r="BZ18" t="e">
        <f>IF(#REF!&lt;&gt;"",_xlfn.NUMBERVALUE(#REF!,",")-BZ$2,"")</f>
        <v>#REF!</v>
      </c>
      <c r="CA18" t="e">
        <f>IF(#REF!&lt;&gt;"",_xlfn.NUMBERVALUE(#REF!,",")-CA$2,"")</f>
        <v>#REF!</v>
      </c>
      <c r="CB18" t="e">
        <f>IF(#REF!&lt;&gt;"",_xlfn.NUMBERVALUE(#REF!,",")-CB$2,"")</f>
        <v>#REF!</v>
      </c>
      <c r="CC18" t="e">
        <f>IF(#REF!&lt;&gt;"",_xlfn.NUMBERVALUE(#REF!,",")-CC$2,"")</f>
        <v>#REF!</v>
      </c>
      <c r="CD18" t="e">
        <f>IF(#REF!&lt;&gt;"",_xlfn.NUMBERVALUE(#REF!,",")-CD$2,"")</f>
        <v>#REF!</v>
      </c>
      <c r="CE18" t="e">
        <f>IF(#REF!&lt;&gt;"",_xlfn.NUMBERVALUE(#REF!,",")-CE$2,"")</f>
        <v>#REF!</v>
      </c>
      <c r="CF18" t="e">
        <f>IF(#REF!&lt;&gt;"",_xlfn.NUMBERVALUE(#REF!,",")-CF$2,"")</f>
        <v>#REF!</v>
      </c>
      <c r="CG18" t="e">
        <f>IF(#REF!&lt;&gt;"",_xlfn.NUMBERVALUE(#REF!,",")-CG$2,"")</f>
        <v>#REF!</v>
      </c>
      <c r="CH18" t="e">
        <f>IF(#REF!&lt;&gt;"",_xlfn.NUMBERVALUE(#REF!,",")-CH$2,"")</f>
        <v>#REF!</v>
      </c>
      <c r="CI18" t="e">
        <f>IF(#REF!&lt;&gt;"",_xlfn.NUMBERVALUE(#REF!,",")-CI$2,"")</f>
        <v>#REF!</v>
      </c>
      <c r="CJ18" t="e">
        <f>IF(#REF!&lt;&gt;"",_xlfn.NUMBERVALUE(#REF!,",")-CJ$2,"")</f>
        <v>#REF!</v>
      </c>
      <c r="CK18" t="e">
        <f>IF(#REF!&lt;&gt;"",_xlfn.NUMBERVALUE(#REF!,",")-CK$2,"")</f>
        <v>#REF!</v>
      </c>
      <c r="CL18" t="e">
        <f>IF(#REF!&lt;&gt;"",_xlfn.NUMBERVALUE(#REF!,",")-CL$2,"")</f>
        <v>#REF!</v>
      </c>
      <c r="CM18" t="e">
        <f>IF(#REF!&lt;&gt;"",_xlfn.NUMBERVALUE(#REF!,",")-CM$2,"")</f>
        <v>#REF!</v>
      </c>
      <c r="CN18" t="e">
        <f>IF(#REF!&lt;&gt;"",_xlfn.NUMBERVALUE(#REF!,",")-CN$2,"")</f>
        <v>#REF!</v>
      </c>
      <c r="CO18" t="e">
        <f>IF(#REF!&lt;&gt;"",_xlfn.NUMBERVALUE(#REF!,",")-CO$2,"")</f>
        <v>#REF!</v>
      </c>
      <c r="CP18" t="e">
        <f>IF(#REF!&lt;&gt;"",_xlfn.NUMBERVALUE(#REF!,",")-CP$2,"")</f>
        <v>#REF!</v>
      </c>
      <c r="CQ18" t="e">
        <f>IF(#REF!&lt;&gt;"",_xlfn.NUMBERVALUE(#REF!,",")-CQ$2,"")</f>
        <v>#REF!</v>
      </c>
      <c r="CR18" t="e">
        <f>IF(#REF!&lt;&gt;"",_xlfn.NUMBERVALUE(#REF!,",")-CR$2,"")</f>
        <v>#REF!</v>
      </c>
      <c r="CS18" t="e">
        <f>IF(#REF!&lt;&gt;"",_xlfn.NUMBERVALUE(#REF!,",")-CS$2,"")</f>
        <v>#REF!</v>
      </c>
      <c r="CT18" t="e">
        <f>IF(#REF!&lt;&gt;"",_xlfn.NUMBERVALUE(#REF!,",")-CT$2,"")</f>
        <v>#REF!</v>
      </c>
      <c r="CU18" t="e">
        <f>IF(#REF!&lt;&gt;"",_xlfn.NUMBERVALUE(#REF!,",")-CU$2,"")</f>
        <v>#REF!</v>
      </c>
    </row>
    <row r="19" spans="1:99" x14ac:dyDescent="0.2">
      <c r="A19" t="e">
        <f>IF(#REF!&lt;&gt;"",#REF!,"")</f>
        <v>#REF!</v>
      </c>
      <c r="B19" t="e">
        <f t="shared" si="0"/>
        <v>#REF!</v>
      </c>
      <c r="C19" t="e">
        <f t="shared" si="1"/>
        <v>#REF!</v>
      </c>
      <c r="D19" t="e">
        <f>IF(#REF!&lt;&gt;"",#REF!,"")</f>
        <v>#REF!</v>
      </c>
      <c r="E19" t="e">
        <f>IF(#REF!&lt;&gt;"",#REF!,"")</f>
        <v>#REF!</v>
      </c>
      <c r="F19" t="e">
        <f>IF(#REF!&lt;&gt;"",_xlfn.NUMBERVALUE(#REF!,","),"")</f>
        <v>#REF!</v>
      </c>
      <c r="G19" t="e">
        <f>IF(#REF!&lt;&gt;"",_xlfn.NUMBERVALUE(#REF!,","),"")</f>
        <v>#REF!</v>
      </c>
      <c r="H19">
        <f t="shared" si="2"/>
        <v>0</v>
      </c>
      <c r="I19" t="e" cm="1">
        <f t="array" ref="I19">IF(H19&gt;=(80%*16),SUM(SMALL(L19:CU19,_xlfn.SEQUENCE(80%*16))),SUM(SMALL(L19:CU19,_xlfn.SEQUENCE(F19))))</f>
        <v>#REF!</v>
      </c>
      <c r="J19" t="e">
        <f t="shared" si="3"/>
        <v>#REF!</v>
      </c>
      <c r="L19" t="e">
        <f>IF(#REF!&lt;&gt;"",_xlfn.NUMBERVALUE(#REF!,",")-L$2,"")</f>
        <v>#REF!</v>
      </c>
      <c r="M19" t="e">
        <f>IF(#REF!&lt;&gt;"",_xlfn.NUMBERVALUE(#REF!,",")-M$2,"")</f>
        <v>#REF!</v>
      </c>
      <c r="N19" t="e">
        <f>IF(#REF!&lt;&gt;"",_xlfn.NUMBERVALUE(#REF!,",")-N$2,"")</f>
        <v>#REF!</v>
      </c>
      <c r="O19" t="e">
        <f>IF(#REF!&lt;&gt;"",_xlfn.NUMBERVALUE(#REF!,",")-O$2,"")</f>
        <v>#REF!</v>
      </c>
      <c r="P19" t="e">
        <f>IF(#REF!&lt;&gt;"",_xlfn.NUMBERVALUE(#REF!,",")-P$2,"")</f>
        <v>#REF!</v>
      </c>
      <c r="Q19" t="e">
        <f>IF(#REF!&lt;&gt;"",_xlfn.NUMBERVALUE(#REF!,",")-Q$2,"")</f>
        <v>#REF!</v>
      </c>
      <c r="R19" t="e">
        <f>IF(#REF!&lt;&gt;"",_xlfn.NUMBERVALUE(#REF!,",")-R$2,"")</f>
        <v>#REF!</v>
      </c>
      <c r="S19" t="e">
        <f>IF(#REF!&lt;&gt;"",_xlfn.NUMBERVALUE(#REF!,",")-S$2,"")</f>
        <v>#REF!</v>
      </c>
      <c r="T19" t="e">
        <f>IF(#REF!&lt;&gt;"",_xlfn.NUMBERVALUE(#REF!,",")-T$2,"")</f>
        <v>#REF!</v>
      </c>
      <c r="U19" t="e">
        <f>IF(#REF!&lt;&gt;"",_xlfn.NUMBERVALUE(#REF!,",")-U$2,"")</f>
        <v>#REF!</v>
      </c>
      <c r="V19" t="e">
        <f>IF(#REF!&lt;&gt;"",_xlfn.NUMBERVALUE(#REF!,",")-V$2,"")</f>
        <v>#REF!</v>
      </c>
      <c r="W19" t="e">
        <f>IF(#REF!&lt;&gt;"",_xlfn.NUMBERVALUE(#REF!,",")-W$2,"")</f>
        <v>#REF!</v>
      </c>
      <c r="X19" t="e">
        <f>IF(#REF!&lt;&gt;"",_xlfn.NUMBERVALUE(#REF!,",")-X$2,"")</f>
        <v>#REF!</v>
      </c>
      <c r="Y19" t="e">
        <f>IF(#REF!&lt;&gt;"",_xlfn.NUMBERVALUE(#REF!,",")-Y$2,"")</f>
        <v>#REF!</v>
      </c>
      <c r="Z19" t="e">
        <f>IF(#REF!&lt;&gt;"",_xlfn.NUMBERVALUE(#REF!,",")-Z$2,"")</f>
        <v>#REF!</v>
      </c>
      <c r="AA19" t="e">
        <f>IF(#REF!&lt;&gt;"",_xlfn.NUMBERVALUE(#REF!,",")-AA$2,"")</f>
        <v>#REF!</v>
      </c>
      <c r="AB19" t="e">
        <f>IF(#REF!&lt;&gt;"",_xlfn.NUMBERVALUE(#REF!,",")-AB$2,"")</f>
        <v>#REF!</v>
      </c>
      <c r="AC19" t="e">
        <f>IF(#REF!&lt;&gt;"",_xlfn.NUMBERVALUE(#REF!,",")-AC$2,"")</f>
        <v>#REF!</v>
      </c>
      <c r="AD19" t="e">
        <f>IF(#REF!&lt;&gt;"",_xlfn.NUMBERVALUE(#REF!,",")-AD$2,"")</f>
        <v>#REF!</v>
      </c>
      <c r="AE19" t="e">
        <f>IF(#REF!&lt;&gt;"",_xlfn.NUMBERVALUE(#REF!,",")-AE$2,"")</f>
        <v>#REF!</v>
      </c>
      <c r="AF19" t="e">
        <f>IF(#REF!&lt;&gt;"",_xlfn.NUMBERVALUE(#REF!,",")-AF$2,"")</f>
        <v>#REF!</v>
      </c>
      <c r="AG19" t="e">
        <f>IF(#REF!&lt;&gt;"",_xlfn.NUMBERVALUE(#REF!,",")-AG$2,"")</f>
        <v>#REF!</v>
      </c>
      <c r="AH19" t="e">
        <f>IF(#REF!&lt;&gt;"",_xlfn.NUMBERVALUE(#REF!,",")-AH$2,"")</f>
        <v>#REF!</v>
      </c>
      <c r="AI19" t="e">
        <f>IF(#REF!&lt;&gt;"",_xlfn.NUMBERVALUE(#REF!,",")-AI$2,"")</f>
        <v>#REF!</v>
      </c>
      <c r="AJ19" t="e">
        <f>IF(#REF!&lt;&gt;"",_xlfn.NUMBERVALUE(#REF!,",")-AJ$2,"")</f>
        <v>#REF!</v>
      </c>
      <c r="AK19" t="e">
        <f>IF(#REF!&lt;&gt;"",_xlfn.NUMBERVALUE(#REF!,",")-AK$2,"")</f>
        <v>#REF!</v>
      </c>
      <c r="AL19" t="e">
        <f>IF(#REF!&lt;&gt;"",_xlfn.NUMBERVALUE(#REF!,",")-AL$2,"")</f>
        <v>#REF!</v>
      </c>
      <c r="AM19" t="e">
        <f>IF(#REF!&lt;&gt;"",_xlfn.NUMBERVALUE(#REF!,",")-AM$2,"")</f>
        <v>#REF!</v>
      </c>
      <c r="AN19" t="e">
        <f>IF(#REF!&lt;&gt;"",_xlfn.NUMBERVALUE(#REF!,",")-AN$2,"")</f>
        <v>#REF!</v>
      </c>
      <c r="AO19" t="e">
        <f>IF(#REF!&lt;&gt;"",_xlfn.NUMBERVALUE(#REF!,",")-AO$2,"")</f>
        <v>#REF!</v>
      </c>
      <c r="AP19" t="e">
        <f>IF(#REF!&lt;&gt;"",_xlfn.NUMBERVALUE(#REF!,",")-AP$2,"")</f>
        <v>#REF!</v>
      </c>
      <c r="AQ19" t="e">
        <f>IF(#REF!&lt;&gt;"",_xlfn.NUMBERVALUE(#REF!,",")-AQ$2,"")</f>
        <v>#REF!</v>
      </c>
      <c r="AR19" t="e">
        <f>IF(#REF!&lt;&gt;"",_xlfn.NUMBERVALUE(#REF!,",")-AR$2,"")</f>
        <v>#REF!</v>
      </c>
      <c r="AS19" t="e">
        <f>IF(#REF!&lt;&gt;"",_xlfn.NUMBERVALUE(#REF!,",")-AS$2,"")</f>
        <v>#REF!</v>
      </c>
      <c r="AT19" t="e">
        <f>IF(#REF!&lt;&gt;"",_xlfn.NUMBERVALUE(#REF!,",")-AT$2,"")</f>
        <v>#REF!</v>
      </c>
      <c r="AU19" t="e">
        <f>IF(#REF!&lt;&gt;"",_xlfn.NUMBERVALUE(#REF!,",")-AU$2,"")</f>
        <v>#REF!</v>
      </c>
      <c r="AV19" t="e">
        <f>IF(#REF!&lt;&gt;"",_xlfn.NUMBERVALUE(#REF!,",")-AV$2,"")</f>
        <v>#REF!</v>
      </c>
      <c r="AW19" t="e">
        <f>IF(#REF!&lt;&gt;"",_xlfn.NUMBERVALUE(#REF!,",")-AW$2,"")</f>
        <v>#REF!</v>
      </c>
      <c r="AX19" t="e">
        <f>IF(#REF!&lt;&gt;"",_xlfn.NUMBERVALUE(#REF!,",")-AX$2,"")</f>
        <v>#REF!</v>
      </c>
      <c r="AY19" t="e">
        <f>IF(#REF!&lt;&gt;"",_xlfn.NUMBERVALUE(#REF!,",")-AY$2,"")</f>
        <v>#REF!</v>
      </c>
      <c r="AZ19" t="e">
        <f>IF(#REF!&lt;&gt;"",_xlfn.NUMBERVALUE(#REF!,",")-AZ$2,"")</f>
        <v>#REF!</v>
      </c>
      <c r="BA19" t="e">
        <f>IF(#REF!&lt;&gt;"",_xlfn.NUMBERVALUE(#REF!,",")-BA$2,"")</f>
        <v>#REF!</v>
      </c>
      <c r="BB19" t="e">
        <f>IF(#REF!&lt;&gt;"",_xlfn.NUMBERVALUE(#REF!,",")-BB$2,"")</f>
        <v>#REF!</v>
      </c>
      <c r="BC19" t="e">
        <f>IF(#REF!&lt;&gt;"",_xlfn.NUMBERVALUE(#REF!,",")-BC$2,"")</f>
        <v>#REF!</v>
      </c>
      <c r="BD19" t="e">
        <f>IF(#REF!&lt;&gt;"",_xlfn.NUMBERVALUE(#REF!,",")-BD$2,"")</f>
        <v>#REF!</v>
      </c>
      <c r="BE19" t="e">
        <f>IF(#REF!&lt;&gt;"",_xlfn.NUMBERVALUE(#REF!,",")-BE$2,"")</f>
        <v>#REF!</v>
      </c>
      <c r="BF19" t="e">
        <f>IF(#REF!&lt;&gt;"",_xlfn.NUMBERVALUE(#REF!,",")-BF$2,"")</f>
        <v>#REF!</v>
      </c>
      <c r="BG19" t="e">
        <f>IF(#REF!&lt;&gt;"",_xlfn.NUMBERVALUE(#REF!,",")-BG$2,"")</f>
        <v>#REF!</v>
      </c>
      <c r="BH19" t="e">
        <f>IF(#REF!&lt;&gt;"",_xlfn.NUMBERVALUE(#REF!,",")-BH$2,"")</f>
        <v>#REF!</v>
      </c>
      <c r="BI19" t="e">
        <f>IF(#REF!&lt;&gt;"",_xlfn.NUMBERVALUE(#REF!,",")-BI$2,"")</f>
        <v>#REF!</v>
      </c>
      <c r="BJ19" t="e">
        <f>IF(#REF!&lt;&gt;"",_xlfn.NUMBERVALUE(#REF!,",")-BJ$2,"")</f>
        <v>#REF!</v>
      </c>
      <c r="BK19" t="e">
        <f>IF(#REF!&lt;&gt;"",_xlfn.NUMBERVALUE(#REF!,",")-BK$2,"")</f>
        <v>#REF!</v>
      </c>
      <c r="BL19" t="e">
        <f>IF(#REF!&lt;&gt;"",_xlfn.NUMBERVALUE(#REF!,",")-BL$2,"")</f>
        <v>#REF!</v>
      </c>
      <c r="BM19" t="e">
        <f>IF(#REF!&lt;&gt;"",_xlfn.NUMBERVALUE(#REF!,",")-BM$2,"")</f>
        <v>#REF!</v>
      </c>
      <c r="BN19" t="e">
        <f>IF(#REF!&lt;&gt;"",_xlfn.NUMBERVALUE(#REF!,",")-BN$2,"")</f>
        <v>#REF!</v>
      </c>
      <c r="BO19" t="e">
        <f>IF(#REF!&lt;&gt;"",_xlfn.NUMBERVALUE(#REF!,",")-BO$2,"")</f>
        <v>#REF!</v>
      </c>
      <c r="BP19" t="e">
        <f>IF(#REF!&lt;&gt;"",_xlfn.NUMBERVALUE(#REF!,",")-BP$2,"")</f>
        <v>#REF!</v>
      </c>
      <c r="BQ19" t="e">
        <f>IF(#REF!&lt;&gt;"",_xlfn.NUMBERVALUE(#REF!,",")-BQ$2,"")</f>
        <v>#REF!</v>
      </c>
      <c r="BR19" t="e">
        <f>IF(#REF!&lt;&gt;"",_xlfn.NUMBERVALUE(#REF!,",")-BR$2,"")</f>
        <v>#REF!</v>
      </c>
      <c r="BS19" t="e">
        <f>IF(#REF!&lt;&gt;"",_xlfn.NUMBERVALUE(#REF!,",")-BS$2,"")</f>
        <v>#REF!</v>
      </c>
      <c r="BT19" t="e">
        <f>IF(#REF!&lt;&gt;"",_xlfn.NUMBERVALUE(#REF!,",")-BT$2,"")</f>
        <v>#REF!</v>
      </c>
      <c r="BU19" t="e">
        <f>IF(#REF!&lt;&gt;"",_xlfn.NUMBERVALUE(#REF!,",")-BU$2,"")</f>
        <v>#REF!</v>
      </c>
      <c r="BV19" t="e">
        <f>IF(#REF!&lt;&gt;"",_xlfn.NUMBERVALUE(#REF!,",")-BV$2,"")</f>
        <v>#REF!</v>
      </c>
      <c r="BW19" t="e">
        <f>IF(#REF!&lt;&gt;"",_xlfn.NUMBERVALUE(#REF!,",")-BW$2,"")</f>
        <v>#REF!</v>
      </c>
      <c r="BX19" t="e">
        <f>IF(#REF!&lt;&gt;"",_xlfn.NUMBERVALUE(#REF!,",")-BX$2,"")</f>
        <v>#REF!</v>
      </c>
      <c r="BY19" t="e">
        <f>IF(#REF!&lt;&gt;"",_xlfn.NUMBERVALUE(#REF!,",")-BY$2,"")</f>
        <v>#REF!</v>
      </c>
      <c r="BZ19" t="e">
        <f>IF(#REF!&lt;&gt;"",_xlfn.NUMBERVALUE(#REF!,",")-BZ$2,"")</f>
        <v>#REF!</v>
      </c>
      <c r="CA19" t="e">
        <f>IF(#REF!&lt;&gt;"",_xlfn.NUMBERVALUE(#REF!,",")-CA$2,"")</f>
        <v>#REF!</v>
      </c>
      <c r="CB19" t="e">
        <f>IF(#REF!&lt;&gt;"",_xlfn.NUMBERVALUE(#REF!,",")-CB$2,"")</f>
        <v>#REF!</v>
      </c>
      <c r="CC19" t="e">
        <f>IF(#REF!&lt;&gt;"",_xlfn.NUMBERVALUE(#REF!,",")-CC$2,"")</f>
        <v>#REF!</v>
      </c>
      <c r="CD19" t="e">
        <f>IF(#REF!&lt;&gt;"",_xlfn.NUMBERVALUE(#REF!,",")-CD$2,"")</f>
        <v>#REF!</v>
      </c>
      <c r="CE19" t="e">
        <f>IF(#REF!&lt;&gt;"",_xlfn.NUMBERVALUE(#REF!,",")-CE$2,"")</f>
        <v>#REF!</v>
      </c>
      <c r="CF19" t="e">
        <f>IF(#REF!&lt;&gt;"",_xlfn.NUMBERVALUE(#REF!,",")-CF$2,"")</f>
        <v>#REF!</v>
      </c>
      <c r="CG19" t="e">
        <f>IF(#REF!&lt;&gt;"",_xlfn.NUMBERVALUE(#REF!,",")-CG$2,"")</f>
        <v>#REF!</v>
      </c>
      <c r="CH19" t="e">
        <f>IF(#REF!&lt;&gt;"",_xlfn.NUMBERVALUE(#REF!,",")-CH$2,"")</f>
        <v>#REF!</v>
      </c>
      <c r="CI19" t="e">
        <f>IF(#REF!&lt;&gt;"",_xlfn.NUMBERVALUE(#REF!,",")-CI$2,"")</f>
        <v>#REF!</v>
      </c>
      <c r="CJ19" t="e">
        <f>IF(#REF!&lt;&gt;"",_xlfn.NUMBERVALUE(#REF!,",")-CJ$2,"")</f>
        <v>#REF!</v>
      </c>
      <c r="CK19" t="e">
        <f>IF(#REF!&lt;&gt;"",_xlfn.NUMBERVALUE(#REF!,",")-CK$2,"")</f>
        <v>#REF!</v>
      </c>
      <c r="CL19" t="e">
        <f>IF(#REF!&lt;&gt;"",_xlfn.NUMBERVALUE(#REF!,",")-CL$2,"")</f>
        <v>#REF!</v>
      </c>
      <c r="CM19" t="e">
        <f>IF(#REF!&lt;&gt;"",_xlfn.NUMBERVALUE(#REF!,",")-CM$2,"")</f>
        <v>#REF!</v>
      </c>
      <c r="CN19" t="e">
        <f>IF(#REF!&lt;&gt;"",_xlfn.NUMBERVALUE(#REF!,",")-CN$2,"")</f>
        <v>#REF!</v>
      </c>
      <c r="CO19" t="e">
        <f>IF(#REF!&lt;&gt;"",_xlfn.NUMBERVALUE(#REF!,",")-CO$2,"")</f>
        <v>#REF!</v>
      </c>
      <c r="CP19" t="e">
        <f>IF(#REF!&lt;&gt;"",_xlfn.NUMBERVALUE(#REF!,",")-CP$2,"")</f>
        <v>#REF!</v>
      </c>
      <c r="CQ19" t="e">
        <f>IF(#REF!&lt;&gt;"",_xlfn.NUMBERVALUE(#REF!,",")-CQ$2,"")</f>
        <v>#REF!</v>
      </c>
      <c r="CR19" t="e">
        <f>IF(#REF!&lt;&gt;"",_xlfn.NUMBERVALUE(#REF!,",")-CR$2,"")</f>
        <v>#REF!</v>
      </c>
      <c r="CS19" t="e">
        <f>IF(#REF!&lt;&gt;"",_xlfn.NUMBERVALUE(#REF!,",")-CS$2,"")</f>
        <v>#REF!</v>
      </c>
      <c r="CT19" t="e">
        <f>IF(#REF!&lt;&gt;"",_xlfn.NUMBERVALUE(#REF!,",")-CT$2,"")</f>
        <v>#REF!</v>
      </c>
      <c r="CU19" t="e">
        <f>IF(#REF!&lt;&gt;"",_xlfn.NUMBERVALUE(#REF!,",")-CU$2,"")</f>
        <v>#REF!</v>
      </c>
    </row>
    <row r="20" spans="1:99" x14ac:dyDescent="0.2">
      <c r="A20" t="e">
        <f>IF(#REF!&lt;&gt;"",#REF!,"")</f>
        <v>#REF!</v>
      </c>
      <c r="B20" t="e">
        <f t="shared" si="0"/>
        <v>#REF!</v>
      </c>
      <c r="C20" t="e">
        <f t="shared" si="1"/>
        <v>#REF!</v>
      </c>
      <c r="D20" t="e">
        <f>IF(#REF!&lt;&gt;"",#REF!,"")</f>
        <v>#REF!</v>
      </c>
      <c r="E20" t="e">
        <f>IF(#REF!&lt;&gt;"",#REF!,"")</f>
        <v>#REF!</v>
      </c>
      <c r="F20" t="e">
        <f>IF(#REF!&lt;&gt;"",_xlfn.NUMBERVALUE(#REF!,","),"")</f>
        <v>#REF!</v>
      </c>
      <c r="G20" t="e">
        <f>IF(#REF!&lt;&gt;"",_xlfn.NUMBERVALUE(#REF!,","),"")</f>
        <v>#REF!</v>
      </c>
      <c r="H20">
        <f t="shared" si="2"/>
        <v>0</v>
      </c>
      <c r="I20" t="e" cm="1">
        <f t="array" ref="I20">IF(H20&gt;=(80%*16),SUM(SMALL(L20:CU20,_xlfn.SEQUENCE(80%*16))),SUM(SMALL(L20:CU20,_xlfn.SEQUENCE(F20))))</f>
        <v>#REF!</v>
      </c>
      <c r="J20" t="e">
        <f t="shared" si="3"/>
        <v>#REF!</v>
      </c>
      <c r="L20" t="e">
        <f>IF(#REF!&lt;&gt;"",_xlfn.NUMBERVALUE(#REF!,",")-L$2,"")</f>
        <v>#REF!</v>
      </c>
      <c r="M20" t="e">
        <f>IF(#REF!&lt;&gt;"",_xlfn.NUMBERVALUE(#REF!,",")-M$2,"")</f>
        <v>#REF!</v>
      </c>
      <c r="N20" t="e">
        <f>IF(#REF!&lt;&gt;"",_xlfn.NUMBERVALUE(#REF!,",")-N$2,"")</f>
        <v>#REF!</v>
      </c>
      <c r="O20" t="e">
        <f>IF(#REF!&lt;&gt;"",_xlfn.NUMBERVALUE(#REF!,",")-O$2,"")</f>
        <v>#REF!</v>
      </c>
      <c r="P20" t="e">
        <f>IF(#REF!&lt;&gt;"",_xlfn.NUMBERVALUE(#REF!,",")-P$2,"")</f>
        <v>#REF!</v>
      </c>
      <c r="Q20" t="e">
        <f>IF(#REF!&lt;&gt;"",_xlfn.NUMBERVALUE(#REF!,",")-Q$2,"")</f>
        <v>#REF!</v>
      </c>
      <c r="R20" t="e">
        <f>IF(#REF!&lt;&gt;"",_xlfn.NUMBERVALUE(#REF!,",")-R$2,"")</f>
        <v>#REF!</v>
      </c>
      <c r="S20" t="e">
        <f>IF(#REF!&lt;&gt;"",_xlfn.NUMBERVALUE(#REF!,",")-S$2,"")</f>
        <v>#REF!</v>
      </c>
      <c r="T20" t="e">
        <f>IF(#REF!&lt;&gt;"",_xlfn.NUMBERVALUE(#REF!,",")-T$2,"")</f>
        <v>#REF!</v>
      </c>
      <c r="U20" t="e">
        <f>IF(#REF!&lt;&gt;"",_xlfn.NUMBERVALUE(#REF!,",")-U$2,"")</f>
        <v>#REF!</v>
      </c>
      <c r="V20" t="e">
        <f>IF(#REF!&lt;&gt;"",_xlfn.NUMBERVALUE(#REF!,",")-V$2,"")</f>
        <v>#REF!</v>
      </c>
      <c r="W20" t="e">
        <f>IF(#REF!&lt;&gt;"",_xlfn.NUMBERVALUE(#REF!,",")-W$2,"")</f>
        <v>#REF!</v>
      </c>
      <c r="X20" t="e">
        <f>IF(#REF!&lt;&gt;"",_xlfn.NUMBERVALUE(#REF!,",")-X$2,"")</f>
        <v>#REF!</v>
      </c>
      <c r="Y20" t="e">
        <f>IF(#REF!&lt;&gt;"",_xlfn.NUMBERVALUE(#REF!,",")-Y$2,"")</f>
        <v>#REF!</v>
      </c>
      <c r="Z20" t="e">
        <f>IF(#REF!&lt;&gt;"",_xlfn.NUMBERVALUE(#REF!,",")-Z$2,"")</f>
        <v>#REF!</v>
      </c>
      <c r="AA20" t="e">
        <f>IF(#REF!&lt;&gt;"",_xlfn.NUMBERVALUE(#REF!,",")-AA$2,"")</f>
        <v>#REF!</v>
      </c>
      <c r="AB20" t="e">
        <f>IF(#REF!&lt;&gt;"",_xlfn.NUMBERVALUE(#REF!,",")-AB$2,"")</f>
        <v>#REF!</v>
      </c>
      <c r="AC20" t="e">
        <f>IF(#REF!&lt;&gt;"",_xlfn.NUMBERVALUE(#REF!,",")-AC$2,"")</f>
        <v>#REF!</v>
      </c>
      <c r="AD20" t="e">
        <f>IF(#REF!&lt;&gt;"",_xlfn.NUMBERVALUE(#REF!,",")-AD$2,"")</f>
        <v>#REF!</v>
      </c>
      <c r="AE20" t="e">
        <f>IF(#REF!&lt;&gt;"",_xlfn.NUMBERVALUE(#REF!,",")-AE$2,"")</f>
        <v>#REF!</v>
      </c>
      <c r="AF20" t="e">
        <f>IF(#REF!&lt;&gt;"",_xlfn.NUMBERVALUE(#REF!,",")-AF$2,"")</f>
        <v>#REF!</v>
      </c>
      <c r="AG20" t="e">
        <f>IF(#REF!&lt;&gt;"",_xlfn.NUMBERVALUE(#REF!,",")-AG$2,"")</f>
        <v>#REF!</v>
      </c>
      <c r="AH20" t="e">
        <f>IF(#REF!&lt;&gt;"",_xlfn.NUMBERVALUE(#REF!,",")-AH$2,"")</f>
        <v>#REF!</v>
      </c>
      <c r="AI20" t="e">
        <f>IF(#REF!&lt;&gt;"",_xlfn.NUMBERVALUE(#REF!,",")-AI$2,"")</f>
        <v>#REF!</v>
      </c>
      <c r="AJ20" t="e">
        <f>IF(#REF!&lt;&gt;"",_xlfn.NUMBERVALUE(#REF!,",")-AJ$2,"")</f>
        <v>#REF!</v>
      </c>
      <c r="AK20" t="e">
        <f>IF(#REF!&lt;&gt;"",_xlfn.NUMBERVALUE(#REF!,",")-AK$2,"")</f>
        <v>#REF!</v>
      </c>
      <c r="AL20" t="e">
        <f>IF(#REF!&lt;&gt;"",_xlfn.NUMBERVALUE(#REF!,",")-AL$2,"")</f>
        <v>#REF!</v>
      </c>
      <c r="AM20" t="e">
        <f>IF(#REF!&lt;&gt;"",_xlfn.NUMBERVALUE(#REF!,",")-AM$2,"")</f>
        <v>#REF!</v>
      </c>
      <c r="AN20" t="e">
        <f>IF(#REF!&lt;&gt;"",_xlfn.NUMBERVALUE(#REF!,",")-AN$2,"")</f>
        <v>#REF!</v>
      </c>
      <c r="AO20" t="e">
        <f>IF(#REF!&lt;&gt;"",_xlfn.NUMBERVALUE(#REF!,",")-AO$2,"")</f>
        <v>#REF!</v>
      </c>
      <c r="AP20" t="e">
        <f>IF(#REF!&lt;&gt;"",_xlfn.NUMBERVALUE(#REF!,",")-AP$2,"")</f>
        <v>#REF!</v>
      </c>
      <c r="AQ20" t="e">
        <f>IF(#REF!&lt;&gt;"",_xlfn.NUMBERVALUE(#REF!,",")-AQ$2,"")</f>
        <v>#REF!</v>
      </c>
      <c r="AR20" t="e">
        <f>IF(#REF!&lt;&gt;"",_xlfn.NUMBERVALUE(#REF!,",")-AR$2,"")</f>
        <v>#REF!</v>
      </c>
      <c r="AS20" t="e">
        <f>IF(#REF!&lt;&gt;"",_xlfn.NUMBERVALUE(#REF!,",")-AS$2,"")</f>
        <v>#REF!</v>
      </c>
      <c r="AT20" t="e">
        <f>IF(#REF!&lt;&gt;"",_xlfn.NUMBERVALUE(#REF!,",")-AT$2,"")</f>
        <v>#REF!</v>
      </c>
      <c r="AU20" t="e">
        <f>IF(#REF!&lt;&gt;"",_xlfn.NUMBERVALUE(#REF!,",")-AU$2,"")</f>
        <v>#REF!</v>
      </c>
      <c r="AV20" t="e">
        <f>IF(#REF!&lt;&gt;"",_xlfn.NUMBERVALUE(#REF!,",")-AV$2,"")</f>
        <v>#REF!</v>
      </c>
      <c r="AW20" t="e">
        <f>IF(#REF!&lt;&gt;"",_xlfn.NUMBERVALUE(#REF!,",")-AW$2,"")</f>
        <v>#REF!</v>
      </c>
      <c r="AX20" t="e">
        <f>IF(#REF!&lt;&gt;"",_xlfn.NUMBERVALUE(#REF!,",")-AX$2,"")</f>
        <v>#REF!</v>
      </c>
      <c r="AY20" t="e">
        <f>IF(#REF!&lt;&gt;"",_xlfn.NUMBERVALUE(#REF!,",")-AY$2,"")</f>
        <v>#REF!</v>
      </c>
      <c r="AZ20" t="e">
        <f>IF(#REF!&lt;&gt;"",_xlfn.NUMBERVALUE(#REF!,",")-AZ$2,"")</f>
        <v>#REF!</v>
      </c>
      <c r="BA20" t="e">
        <f>IF(#REF!&lt;&gt;"",_xlfn.NUMBERVALUE(#REF!,",")-BA$2,"")</f>
        <v>#REF!</v>
      </c>
      <c r="BB20" t="e">
        <f>IF(#REF!&lt;&gt;"",_xlfn.NUMBERVALUE(#REF!,",")-BB$2,"")</f>
        <v>#REF!</v>
      </c>
      <c r="BC20" t="e">
        <f>IF(#REF!&lt;&gt;"",_xlfn.NUMBERVALUE(#REF!,",")-BC$2,"")</f>
        <v>#REF!</v>
      </c>
      <c r="BD20" t="e">
        <f>IF(#REF!&lt;&gt;"",_xlfn.NUMBERVALUE(#REF!,",")-BD$2,"")</f>
        <v>#REF!</v>
      </c>
      <c r="BE20" t="e">
        <f>IF(#REF!&lt;&gt;"",_xlfn.NUMBERVALUE(#REF!,",")-BE$2,"")</f>
        <v>#REF!</v>
      </c>
      <c r="BF20" t="e">
        <f>IF(#REF!&lt;&gt;"",_xlfn.NUMBERVALUE(#REF!,",")-BF$2,"")</f>
        <v>#REF!</v>
      </c>
      <c r="BG20" t="e">
        <f>IF(#REF!&lt;&gt;"",_xlfn.NUMBERVALUE(#REF!,",")-BG$2,"")</f>
        <v>#REF!</v>
      </c>
      <c r="BH20" t="e">
        <f>IF(#REF!&lt;&gt;"",_xlfn.NUMBERVALUE(#REF!,",")-BH$2,"")</f>
        <v>#REF!</v>
      </c>
      <c r="BI20" t="e">
        <f>IF(#REF!&lt;&gt;"",_xlfn.NUMBERVALUE(#REF!,",")-BI$2,"")</f>
        <v>#REF!</v>
      </c>
      <c r="BJ20" t="e">
        <f>IF(#REF!&lt;&gt;"",_xlfn.NUMBERVALUE(#REF!,",")-BJ$2,"")</f>
        <v>#REF!</v>
      </c>
      <c r="BK20" t="e">
        <f>IF(#REF!&lt;&gt;"",_xlfn.NUMBERVALUE(#REF!,",")-BK$2,"")</f>
        <v>#REF!</v>
      </c>
      <c r="BL20" t="e">
        <f>IF(#REF!&lt;&gt;"",_xlfn.NUMBERVALUE(#REF!,",")-BL$2,"")</f>
        <v>#REF!</v>
      </c>
      <c r="BM20" t="e">
        <f>IF(#REF!&lt;&gt;"",_xlfn.NUMBERVALUE(#REF!,",")-BM$2,"")</f>
        <v>#REF!</v>
      </c>
      <c r="BN20" t="e">
        <f>IF(#REF!&lt;&gt;"",_xlfn.NUMBERVALUE(#REF!,",")-BN$2,"")</f>
        <v>#REF!</v>
      </c>
      <c r="BO20" t="e">
        <f>IF(#REF!&lt;&gt;"",_xlfn.NUMBERVALUE(#REF!,",")-BO$2,"")</f>
        <v>#REF!</v>
      </c>
      <c r="BP20" t="e">
        <f>IF(#REF!&lt;&gt;"",_xlfn.NUMBERVALUE(#REF!,",")-BP$2,"")</f>
        <v>#REF!</v>
      </c>
      <c r="BQ20" t="e">
        <f>IF(#REF!&lt;&gt;"",_xlfn.NUMBERVALUE(#REF!,",")-BQ$2,"")</f>
        <v>#REF!</v>
      </c>
      <c r="BR20" t="e">
        <f>IF(#REF!&lt;&gt;"",_xlfn.NUMBERVALUE(#REF!,",")-BR$2,"")</f>
        <v>#REF!</v>
      </c>
      <c r="BS20" t="e">
        <f>IF(#REF!&lt;&gt;"",_xlfn.NUMBERVALUE(#REF!,",")-BS$2,"")</f>
        <v>#REF!</v>
      </c>
      <c r="BT20" t="e">
        <f>IF(#REF!&lt;&gt;"",_xlfn.NUMBERVALUE(#REF!,",")-BT$2,"")</f>
        <v>#REF!</v>
      </c>
      <c r="BU20" t="e">
        <f>IF(#REF!&lt;&gt;"",_xlfn.NUMBERVALUE(#REF!,",")-BU$2,"")</f>
        <v>#REF!</v>
      </c>
      <c r="BV20" t="e">
        <f>IF(#REF!&lt;&gt;"",_xlfn.NUMBERVALUE(#REF!,",")-BV$2,"")</f>
        <v>#REF!</v>
      </c>
      <c r="BW20" t="e">
        <f>IF(#REF!&lt;&gt;"",_xlfn.NUMBERVALUE(#REF!,",")-BW$2,"")</f>
        <v>#REF!</v>
      </c>
      <c r="BX20" t="e">
        <f>IF(#REF!&lt;&gt;"",_xlfn.NUMBERVALUE(#REF!,",")-BX$2,"")</f>
        <v>#REF!</v>
      </c>
      <c r="BY20" t="e">
        <f>IF(#REF!&lt;&gt;"",_xlfn.NUMBERVALUE(#REF!,",")-BY$2,"")</f>
        <v>#REF!</v>
      </c>
      <c r="BZ20" t="e">
        <f>IF(#REF!&lt;&gt;"",_xlfn.NUMBERVALUE(#REF!,",")-BZ$2,"")</f>
        <v>#REF!</v>
      </c>
      <c r="CA20" t="e">
        <f>IF(#REF!&lt;&gt;"",_xlfn.NUMBERVALUE(#REF!,",")-CA$2,"")</f>
        <v>#REF!</v>
      </c>
      <c r="CB20" t="e">
        <f>IF(#REF!&lt;&gt;"",_xlfn.NUMBERVALUE(#REF!,",")-CB$2,"")</f>
        <v>#REF!</v>
      </c>
      <c r="CC20" t="e">
        <f>IF(#REF!&lt;&gt;"",_xlfn.NUMBERVALUE(#REF!,",")-CC$2,"")</f>
        <v>#REF!</v>
      </c>
      <c r="CD20" t="e">
        <f>IF(#REF!&lt;&gt;"",_xlfn.NUMBERVALUE(#REF!,",")-CD$2,"")</f>
        <v>#REF!</v>
      </c>
      <c r="CE20" t="e">
        <f>IF(#REF!&lt;&gt;"",_xlfn.NUMBERVALUE(#REF!,",")-CE$2,"")</f>
        <v>#REF!</v>
      </c>
      <c r="CF20" t="e">
        <f>IF(#REF!&lt;&gt;"",_xlfn.NUMBERVALUE(#REF!,",")-CF$2,"")</f>
        <v>#REF!</v>
      </c>
      <c r="CG20" t="e">
        <f>IF(#REF!&lt;&gt;"",_xlfn.NUMBERVALUE(#REF!,",")-CG$2,"")</f>
        <v>#REF!</v>
      </c>
      <c r="CH20" t="e">
        <f>IF(#REF!&lt;&gt;"",_xlfn.NUMBERVALUE(#REF!,",")-CH$2,"")</f>
        <v>#REF!</v>
      </c>
      <c r="CI20" t="e">
        <f>IF(#REF!&lt;&gt;"",_xlfn.NUMBERVALUE(#REF!,",")-CI$2,"")</f>
        <v>#REF!</v>
      </c>
      <c r="CJ20" t="e">
        <f>IF(#REF!&lt;&gt;"",_xlfn.NUMBERVALUE(#REF!,",")-CJ$2,"")</f>
        <v>#REF!</v>
      </c>
      <c r="CK20" t="e">
        <f>IF(#REF!&lt;&gt;"",_xlfn.NUMBERVALUE(#REF!,",")-CK$2,"")</f>
        <v>#REF!</v>
      </c>
      <c r="CL20" t="e">
        <f>IF(#REF!&lt;&gt;"",_xlfn.NUMBERVALUE(#REF!,",")-CL$2,"")</f>
        <v>#REF!</v>
      </c>
      <c r="CM20" t="e">
        <f>IF(#REF!&lt;&gt;"",_xlfn.NUMBERVALUE(#REF!,",")-CM$2,"")</f>
        <v>#REF!</v>
      </c>
      <c r="CN20" t="e">
        <f>IF(#REF!&lt;&gt;"",_xlfn.NUMBERVALUE(#REF!,",")-CN$2,"")</f>
        <v>#REF!</v>
      </c>
      <c r="CO20" t="e">
        <f>IF(#REF!&lt;&gt;"",_xlfn.NUMBERVALUE(#REF!,",")-CO$2,"")</f>
        <v>#REF!</v>
      </c>
      <c r="CP20" t="e">
        <f>IF(#REF!&lt;&gt;"",_xlfn.NUMBERVALUE(#REF!,",")-CP$2,"")</f>
        <v>#REF!</v>
      </c>
      <c r="CQ20" t="e">
        <f>IF(#REF!&lt;&gt;"",_xlfn.NUMBERVALUE(#REF!,",")-CQ$2,"")</f>
        <v>#REF!</v>
      </c>
      <c r="CR20" t="e">
        <f>IF(#REF!&lt;&gt;"",_xlfn.NUMBERVALUE(#REF!,",")-CR$2,"")</f>
        <v>#REF!</v>
      </c>
      <c r="CS20" t="e">
        <f>IF(#REF!&lt;&gt;"",_xlfn.NUMBERVALUE(#REF!,",")-CS$2,"")</f>
        <v>#REF!</v>
      </c>
      <c r="CT20" t="e">
        <f>IF(#REF!&lt;&gt;"",_xlfn.NUMBERVALUE(#REF!,",")-CT$2,"")</f>
        <v>#REF!</v>
      </c>
      <c r="CU20" t="e">
        <f>IF(#REF!&lt;&gt;"",_xlfn.NUMBERVALUE(#REF!,",")-CU$2,"")</f>
        <v>#REF!</v>
      </c>
    </row>
    <row r="21" spans="1:99" x14ac:dyDescent="0.2">
      <c r="A21" t="e">
        <f>IF(#REF!&lt;&gt;"",#REF!,"")</f>
        <v>#REF!</v>
      </c>
      <c r="B21" t="e">
        <f t="shared" si="0"/>
        <v>#REF!</v>
      </c>
      <c r="C21" t="e">
        <f t="shared" si="1"/>
        <v>#REF!</v>
      </c>
      <c r="D21" t="e">
        <f>IF(#REF!&lt;&gt;"",#REF!,"")</f>
        <v>#REF!</v>
      </c>
      <c r="E21" t="e">
        <f>IF(#REF!&lt;&gt;"",#REF!,"")</f>
        <v>#REF!</v>
      </c>
      <c r="F21" t="e">
        <f>IF(#REF!&lt;&gt;"",_xlfn.NUMBERVALUE(#REF!,","),"")</f>
        <v>#REF!</v>
      </c>
      <c r="G21" t="e">
        <f>IF(#REF!&lt;&gt;"",_xlfn.NUMBERVALUE(#REF!,","),"")</f>
        <v>#REF!</v>
      </c>
      <c r="H21">
        <f t="shared" si="2"/>
        <v>0</v>
      </c>
      <c r="I21" t="e" cm="1">
        <f t="array" ref="I21">IF(H21&gt;=(80%*16),SUM(SMALL(L21:CU21,_xlfn.SEQUENCE(80%*16))),SUM(SMALL(L21:CU21,_xlfn.SEQUENCE(F21))))</f>
        <v>#REF!</v>
      </c>
      <c r="J21" t="e">
        <f t="shared" si="3"/>
        <v>#REF!</v>
      </c>
      <c r="L21" t="e">
        <f>IF(#REF!&lt;&gt;"",_xlfn.NUMBERVALUE(#REF!,",")-L$2,"")</f>
        <v>#REF!</v>
      </c>
      <c r="M21" t="e">
        <f>IF(#REF!&lt;&gt;"",_xlfn.NUMBERVALUE(#REF!,",")-M$2,"")</f>
        <v>#REF!</v>
      </c>
      <c r="N21" t="e">
        <f>IF(#REF!&lt;&gt;"",_xlfn.NUMBERVALUE(#REF!,",")-N$2,"")</f>
        <v>#REF!</v>
      </c>
      <c r="O21" t="e">
        <f>IF(#REF!&lt;&gt;"",_xlfn.NUMBERVALUE(#REF!,",")-O$2,"")</f>
        <v>#REF!</v>
      </c>
      <c r="P21" t="e">
        <f>IF(#REF!&lt;&gt;"",_xlfn.NUMBERVALUE(#REF!,",")-P$2,"")</f>
        <v>#REF!</v>
      </c>
      <c r="Q21" t="e">
        <f>IF(#REF!&lt;&gt;"",_xlfn.NUMBERVALUE(#REF!,",")-Q$2,"")</f>
        <v>#REF!</v>
      </c>
      <c r="R21" t="e">
        <f>IF(#REF!&lt;&gt;"",_xlfn.NUMBERVALUE(#REF!,",")-R$2,"")</f>
        <v>#REF!</v>
      </c>
      <c r="S21" t="e">
        <f>IF(#REF!&lt;&gt;"",_xlfn.NUMBERVALUE(#REF!,",")-S$2,"")</f>
        <v>#REF!</v>
      </c>
      <c r="T21" t="e">
        <f>IF(#REF!&lt;&gt;"",_xlfn.NUMBERVALUE(#REF!,",")-T$2,"")</f>
        <v>#REF!</v>
      </c>
      <c r="U21" t="e">
        <f>IF(#REF!&lt;&gt;"",_xlfn.NUMBERVALUE(#REF!,",")-U$2,"")</f>
        <v>#REF!</v>
      </c>
      <c r="V21" t="e">
        <f>IF(#REF!&lt;&gt;"",_xlfn.NUMBERVALUE(#REF!,",")-V$2,"")</f>
        <v>#REF!</v>
      </c>
      <c r="W21" t="e">
        <f>IF(#REF!&lt;&gt;"",_xlfn.NUMBERVALUE(#REF!,",")-W$2,"")</f>
        <v>#REF!</v>
      </c>
      <c r="X21" t="e">
        <f>IF(#REF!&lt;&gt;"",_xlfn.NUMBERVALUE(#REF!,",")-X$2,"")</f>
        <v>#REF!</v>
      </c>
      <c r="Y21" t="e">
        <f>IF(#REF!&lt;&gt;"",_xlfn.NUMBERVALUE(#REF!,",")-Y$2,"")</f>
        <v>#REF!</v>
      </c>
      <c r="Z21" t="e">
        <f>IF(#REF!&lt;&gt;"",_xlfn.NUMBERVALUE(#REF!,",")-Z$2,"")</f>
        <v>#REF!</v>
      </c>
      <c r="AA21" t="e">
        <f>IF(#REF!&lt;&gt;"",_xlfn.NUMBERVALUE(#REF!,",")-AA$2,"")</f>
        <v>#REF!</v>
      </c>
      <c r="AB21" t="e">
        <f>IF(#REF!&lt;&gt;"",_xlfn.NUMBERVALUE(#REF!,",")-AB$2,"")</f>
        <v>#REF!</v>
      </c>
      <c r="AC21" t="e">
        <f>IF(#REF!&lt;&gt;"",_xlfn.NUMBERVALUE(#REF!,",")-AC$2,"")</f>
        <v>#REF!</v>
      </c>
      <c r="AD21" t="e">
        <f>IF(#REF!&lt;&gt;"",_xlfn.NUMBERVALUE(#REF!,",")-AD$2,"")</f>
        <v>#REF!</v>
      </c>
      <c r="AE21" t="e">
        <f>IF(#REF!&lt;&gt;"",_xlfn.NUMBERVALUE(#REF!,",")-AE$2,"")</f>
        <v>#REF!</v>
      </c>
      <c r="AF21" t="e">
        <f>IF(#REF!&lt;&gt;"",_xlfn.NUMBERVALUE(#REF!,",")-AF$2,"")</f>
        <v>#REF!</v>
      </c>
      <c r="AG21" t="e">
        <f>IF(#REF!&lt;&gt;"",_xlfn.NUMBERVALUE(#REF!,",")-AG$2,"")</f>
        <v>#REF!</v>
      </c>
      <c r="AH21" t="e">
        <f>IF(#REF!&lt;&gt;"",_xlfn.NUMBERVALUE(#REF!,",")-AH$2,"")</f>
        <v>#REF!</v>
      </c>
      <c r="AI21" t="e">
        <f>IF(#REF!&lt;&gt;"",_xlfn.NUMBERVALUE(#REF!,",")-AI$2,"")</f>
        <v>#REF!</v>
      </c>
      <c r="AJ21" t="e">
        <f>IF(#REF!&lt;&gt;"",_xlfn.NUMBERVALUE(#REF!,",")-AJ$2,"")</f>
        <v>#REF!</v>
      </c>
      <c r="AK21" t="e">
        <f>IF(#REF!&lt;&gt;"",_xlfn.NUMBERVALUE(#REF!,",")-AK$2,"")</f>
        <v>#REF!</v>
      </c>
      <c r="AL21" t="e">
        <f>IF(#REF!&lt;&gt;"",_xlfn.NUMBERVALUE(#REF!,",")-AL$2,"")</f>
        <v>#REF!</v>
      </c>
      <c r="AM21" t="e">
        <f>IF(#REF!&lt;&gt;"",_xlfn.NUMBERVALUE(#REF!,",")-AM$2,"")</f>
        <v>#REF!</v>
      </c>
      <c r="AN21" t="e">
        <f>IF(#REF!&lt;&gt;"",_xlfn.NUMBERVALUE(#REF!,",")-AN$2,"")</f>
        <v>#REF!</v>
      </c>
      <c r="AO21" t="e">
        <f>IF(#REF!&lt;&gt;"",_xlfn.NUMBERVALUE(#REF!,",")-AO$2,"")</f>
        <v>#REF!</v>
      </c>
      <c r="AP21" t="e">
        <f>IF(#REF!&lt;&gt;"",_xlfn.NUMBERVALUE(#REF!,",")-AP$2,"")</f>
        <v>#REF!</v>
      </c>
      <c r="AQ21" t="e">
        <f>IF(#REF!&lt;&gt;"",_xlfn.NUMBERVALUE(#REF!,",")-AQ$2,"")</f>
        <v>#REF!</v>
      </c>
      <c r="AR21" t="e">
        <f>IF(#REF!&lt;&gt;"",_xlfn.NUMBERVALUE(#REF!,",")-AR$2,"")</f>
        <v>#REF!</v>
      </c>
      <c r="AS21" t="e">
        <f>IF(#REF!&lt;&gt;"",_xlfn.NUMBERVALUE(#REF!,",")-AS$2,"")</f>
        <v>#REF!</v>
      </c>
      <c r="AT21" t="e">
        <f>IF(#REF!&lt;&gt;"",_xlfn.NUMBERVALUE(#REF!,",")-AT$2,"")</f>
        <v>#REF!</v>
      </c>
      <c r="AU21" t="e">
        <f>IF(#REF!&lt;&gt;"",_xlfn.NUMBERVALUE(#REF!,",")-AU$2,"")</f>
        <v>#REF!</v>
      </c>
      <c r="AV21" t="e">
        <f>IF(#REF!&lt;&gt;"",_xlfn.NUMBERVALUE(#REF!,",")-AV$2,"")</f>
        <v>#REF!</v>
      </c>
      <c r="AW21" t="e">
        <f>IF(#REF!&lt;&gt;"",_xlfn.NUMBERVALUE(#REF!,",")-AW$2,"")</f>
        <v>#REF!</v>
      </c>
      <c r="AX21" t="e">
        <f>IF(#REF!&lt;&gt;"",_xlfn.NUMBERVALUE(#REF!,",")-AX$2,"")</f>
        <v>#REF!</v>
      </c>
      <c r="AY21" t="e">
        <f>IF(#REF!&lt;&gt;"",_xlfn.NUMBERVALUE(#REF!,",")-AY$2,"")</f>
        <v>#REF!</v>
      </c>
      <c r="AZ21" t="e">
        <f>IF(#REF!&lt;&gt;"",_xlfn.NUMBERVALUE(#REF!,",")-AZ$2,"")</f>
        <v>#REF!</v>
      </c>
      <c r="BA21" t="e">
        <f>IF(#REF!&lt;&gt;"",_xlfn.NUMBERVALUE(#REF!,",")-BA$2,"")</f>
        <v>#REF!</v>
      </c>
      <c r="BB21" t="e">
        <f>IF(#REF!&lt;&gt;"",_xlfn.NUMBERVALUE(#REF!,",")-BB$2,"")</f>
        <v>#REF!</v>
      </c>
      <c r="BC21" t="e">
        <f>IF(#REF!&lt;&gt;"",_xlfn.NUMBERVALUE(#REF!,",")-BC$2,"")</f>
        <v>#REF!</v>
      </c>
      <c r="BD21" t="e">
        <f>IF(#REF!&lt;&gt;"",_xlfn.NUMBERVALUE(#REF!,",")-BD$2,"")</f>
        <v>#REF!</v>
      </c>
      <c r="BE21" t="e">
        <f>IF(#REF!&lt;&gt;"",_xlfn.NUMBERVALUE(#REF!,",")-BE$2,"")</f>
        <v>#REF!</v>
      </c>
      <c r="BF21" t="e">
        <f>IF(#REF!&lt;&gt;"",_xlfn.NUMBERVALUE(#REF!,",")-BF$2,"")</f>
        <v>#REF!</v>
      </c>
      <c r="BG21" t="e">
        <f>IF(#REF!&lt;&gt;"",_xlfn.NUMBERVALUE(#REF!,",")-BG$2,"")</f>
        <v>#REF!</v>
      </c>
      <c r="BH21" t="e">
        <f>IF(#REF!&lt;&gt;"",_xlfn.NUMBERVALUE(#REF!,",")-BH$2,"")</f>
        <v>#REF!</v>
      </c>
      <c r="BI21" t="e">
        <f>IF(#REF!&lt;&gt;"",_xlfn.NUMBERVALUE(#REF!,",")-BI$2,"")</f>
        <v>#REF!</v>
      </c>
      <c r="BJ21" t="e">
        <f>IF(#REF!&lt;&gt;"",_xlfn.NUMBERVALUE(#REF!,",")-BJ$2,"")</f>
        <v>#REF!</v>
      </c>
      <c r="BK21" t="e">
        <f>IF(#REF!&lt;&gt;"",_xlfn.NUMBERVALUE(#REF!,",")-BK$2,"")</f>
        <v>#REF!</v>
      </c>
      <c r="BL21" t="e">
        <f>IF(#REF!&lt;&gt;"",_xlfn.NUMBERVALUE(#REF!,",")-BL$2,"")</f>
        <v>#REF!</v>
      </c>
      <c r="BM21" t="e">
        <f>IF(#REF!&lt;&gt;"",_xlfn.NUMBERVALUE(#REF!,",")-BM$2,"")</f>
        <v>#REF!</v>
      </c>
      <c r="BN21" t="e">
        <f>IF(#REF!&lt;&gt;"",_xlfn.NUMBERVALUE(#REF!,",")-BN$2,"")</f>
        <v>#REF!</v>
      </c>
      <c r="BO21" t="e">
        <f>IF(#REF!&lt;&gt;"",_xlfn.NUMBERVALUE(#REF!,",")-BO$2,"")</f>
        <v>#REF!</v>
      </c>
      <c r="BP21" t="e">
        <f>IF(#REF!&lt;&gt;"",_xlfn.NUMBERVALUE(#REF!,",")-BP$2,"")</f>
        <v>#REF!</v>
      </c>
      <c r="BQ21" t="e">
        <f>IF(#REF!&lt;&gt;"",_xlfn.NUMBERVALUE(#REF!,",")-BQ$2,"")</f>
        <v>#REF!</v>
      </c>
      <c r="BR21" t="e">
        <f>IF(#REF!&lt;&gt;"",_xlfn.NUMBERVALUE(#REF!,",")-BR$2,"")</f>
        <v>#REF!</v>
      </c>
      <c r="BS21" t="e">
        <f>IF(#REF!&lt;&gt;"",_xlfn.NUMBERVALUE(#REF!,",")-BS$2,"")</f>
        <v>#REF!</v>
      </c>
      <c r="BT21" t="e">
        <f>IF(#REF!&lt;&gt;"",_xlfn.NUMBERVALUE(#REF!,",")-BT$2,"")</f>
        <v>#REF!</v>
      </c>
      <c r="BU21" t="e">
        <f>IF(#REF!&lt;&gt;"",_xlfn.NUMBERVALUE(#REF!,",")-BU$2,"")</f>
        <v>#REF!</v>
      </c>
      <c r="BV21" t="e">
        <f>IF(#REF!&lt;&gt;"",_xlfn.NUMBERVALUE(#REF!,",")-BV$2,"")</f>
        <v>#REF!</v>
      </c>
      <c r="BW21" t="e">
        <f>IF(#REF!&lt;&gt;"",_xlfn.NUMBERVALUE(#REF!,",")-BW$2,"")</f>
        <v>#REF!</v>
      </c>
      <c r="BX21" t="e">
        <f>IF(#REF!&lt;&gt;"",_xlfn.NUMBERVALUE(#REF!,",")-BX$2,"")</f>
        <v>#REF!</v>
      </c>
      <c r="BY21" t="e">
        <f>IF(#REF!&lt;&gt;"",_xlfn.NUMBERVALUE(#REF!,",")-BY$2,"")</f>
        <v>#REF!</v>
      </c>
      <c r="BZ21" t="e">
        <f>IF(#REF!&lt;&gt;"",_xlfn.NUMBERVALUE(#REF!,",")-BZ$2,"")</f>
        <v>#REF!</v>
      </c>
      <c r="CA21" t="e">
        <f>IF(#REF!&lt;&gt;"",_xlfn.NUMBERVALUE(#REF!,",")-CA$2,"")</f>
        <v>#REF!</v>
      </c>
      <c r="CB21" t="e">
        <f>IF(#REF!&lt;&gt;"",_xlfn.NUMBERVALUE(#REF!,",")-CB$2,"")</f>
        <v>#REF!</v>
      </c>
      <c r="CC21" t="e">
        <f>IF(#REF!&lt;&gt;"",_xlfn.NUMBERVALUE(#REF!,",")-CC$2,"")</f>
        <v>#REF!</v>
      </c>
      <c r="CD21" t="e">
        <f>IF(#REF!&lt;&gt;"",_xlfn.NUMBERVALUE(#REF!,",")-CD$2,"")</f>
        <v>#REF!</v>
      </c>
      <c r="CE21" t="e">
        <f>IF(#REF!&lt;&gt;"",_xlfn.NUMBERVALUE(#REF!,",")-CE$2,"")</f>
        <v>#REF!</v>
      </c>
      <c r="CF21" t="e">
        <f>IF(#REF!&lt;&gt;"",_xlfn.NUMBERVALUE(#REF!,",")-CF$2,"")</f>
        <v>#REF!</v>
      </c>
      <c r="CG21" t="e">
        <f>IF(#REF!&lt;&gt;"",_xlfn.NUMBERVALUE(#REF!,",")-CG$2,"")</f>
        <v>#REF!</v>
      </c>
      <c r="CH21" t="e">
        <f>IF(#REF!&lt;&gt;"",_xlfn.NUMBERVALUE(#REF!,",")-CH$2,"")</f>
        <v>#REF!</v>
      </c>
      <c r="CI21" t="e">
        <f>IF(#REF!&lt;&gt;"",_xlfn.NUMBERVALUE(#REF!,",")-CI$2,"")</f>
        <v>#REF!</v>
      </c>
      <c r="CJ21" t="e">
        <f>IF(#REF!&lt;&gt;"",_xlfn.NUMBERVALUE(#REF!,",")-CJ$2,"")</f>
        <v>#REF!</v>
      </c>
      <c r="CK21" t="e">
        <f>IF(#REF!&lt;&gt;"",_xlfn.NUMBERVALUE(#REF!,",")-CK$2,"")</f>
        <v>#REF!</v>
      </c>
      <c r="CL21" t="e">
        <f>IF(#REF!&lt;&gt;"",_xlfn.NUMBERVALUE(#REF!,",")-CL$2,"")</f>
        <v>#REF!</v>
      </c>
      <c r="CM21" t="e">
        <f>IF(#REF!&lt;&gt;"",_xlfn.NUMBERVALUE(#REF!,",")-CM$2,"")</f>
        <v>#REF!</v>
      </c>
      <c r="CN21" t="e">
        <f>IF(#REF!&lt;&gt;"",_xlfn.NUMBERVALUE(#REF!,",")-CN$2,"")</f>
        <v>#REF!</v>
      </c>
      <c r="CO21" t="e">
        <f>IF(#REF!&lt;&gt;"",_xlfn.NUMBERVALUE(#REF!,",")-CO$2,"")</f>
        <v>#REF!</v>
      </c>
      <c r="CP21" t="e">
        <f>IF(#REF!&lt;&gt;"",_xlfn.NUMBERVALUE(#REF!,",")-CP$2,"")</f>
        <v>#REF!</v>
      </c>
      <c r="CQ21" t="e">
        <f>IF(#REF!&lt;&gt;"",_xlfn.NUMBERVALUE(#REF!,",")-CQ$2,"")</f>
        <v>#REF!</v>
      </c>
      <c r="CR21" t="e">
        <f>IF(#REF!&lt;&gt;"",_xlfn.NUMBERVALUE(#REF!,",")-CR$2,"")</f>
        <v>#REF!</v>
      </c>
      <c r="CS21" t="e">
        <f>IF(#REF!&lt;&gt;"",_xlfn.NUMBERVALUE(#REF!,",")-CS$2,"")</f>
        <v>#REF!</v>
      </c>
      <c r="CT21" t="e">
        <f>IF(#REF!&lt;&gt;"",_xlfn.NUMBERVALUE(#REF!,",")-CT$2,"")</f>
        <v>#REF!</v>
      </c>
      <c r="CU21" t="e">
        <f>IF(#REF!&lt;&gt;"",_xlfn.NUMBERVALUE(#REF!,",")-CU$2,"")</f>
        <v>#REF!</v>
      </c>
    </row>
    <row r="22" spans="1:99" x14ac:dyDescent="0.2">
      <c r="A22" t="e">
        <f>IF(#REF!&lt;&gt;"",#REF!,"")</f>
        <v>#REF!</v>
      </c>
      <c r="B22" t="e">
        <f t="shared" si="0"/>
        <v>#REF!</v>
      </c>
      <c r="C22" t="e">
        <f t="shared" si="1"/>
        <v>#REF!</v>
      </c>
      <c r="D22" t="e">
        <f>IF(#REF!&lt;&gt;"",#REF!,"")</f>
        <v>#REF!</v>
      </c>
      <c r="E22" t="e">
        <f>IF(#REF!&lt;&gt;"",#REF!,"")</f>
        <v>#REF!</v>
      </c>
      <c r="F22" t="e">
        <f>IF(#REF!&lt;&gt;"",_xlfn.NUMBERVALUE(#REF!,","),"")</f>
        <v>#REF!</v>
      </c>
      <c r="G22" t="e">
        <f>IF(#REF!&lt;&gt;"",_xlfn.NUMBERVALUE(#REF!,","),"")</f>
        <v>#REF!</v>
      </c>
      <c r="H22">
        <f t="shared" si="2"/>
        <v>0</v>
      </c>
      <c r="I22" t="e" cm="1">
        <f t="array" ref="I22">IF(H22&gt;=(80%*16),SUM(SMALL(L22:CU22,_xlfn.SEQUENCE(80%*16))),SUM(SMALL(L22:CU22,_xlfn.SEQUENCE(F22))))</f>
        <v>#REF!</v>
      </c>
      <c r="J22" t="e">
        <f t="shared" si="3"/>
        <v>#REF!</v>
      </c>
      <c r="L22" t="e">
        <f>IF(#REF!&lt;&gt;"",_xlfn.NUMBERVALUE(#REF!,",")-L$2,"")</f>
        <v>#REF!</v>
      </c>
      <c r="M22" t="e">
        <f>IF(#REF!&lt;&gt;"",_xlfn.NUMBERVALUE(#REF!,",")-M$2,"")</f>
        <v>#REF!</v>
      </c>
      <c r="N22" t="e">
        <f>IF(#REF!&lt;&gt;"",_xlfn.NUMBERVALUE(#REF!,",")-N$2,"")</f>
        <v>#REF!</v>
      </c>
      <c r="O22" t="e">
        <f>IF(#REF!&lt;&gt;"",_xlfn.NUMBERVALUE(#REF!,",")-O$2,"")</f>
        <v>#REF!</v>
      </c>
      <c r="P22" t="e">
        <f>IF(#REF!&lt;&gt;"",_xlfn.NUMBERVALUE(#REF!,",")-P$2,"")</f>
        <v>#REF!</v>
      </c>
      <c r="Q22" t="e">
        <f>IF(#REF!&lt;&gt;"",_xlfn.NUMBERVALUE(#REF!,",")-Q$2,"")</f>
        <v>#REF!</v>
      </c>
      <c r="R22" t="e">
        <f>IF(#REF!&lt;&gt;"",_xlfn.NUMBERVALUE(#REF!,",")-R$2,"")</f>
        <v>#REF!</v>
      </c>
      <c r="S22" t="e">
        <f>IF(#REF!&lt;&gt;"",_xlfn.NUMBERVALUE(#REF!,",")-S$2,"")</f>
        <v>#REF!</v>
      </c>
      <c r="T22" t="e">
        <f>IF(#REF!&lt;&gt;"",_xlfn.NUMBERVALUE(#REF!,",")-T$2,"")</f>
        <v>#REF!</v>
      </c>
      <c r="U22" t="e">
        <f>IF(#REF!&lt;&gt;"",_xlfn.NUMBERVALUE(#REF!,",")-U$2,"")</f>
        <v>#REF!</v>
      </c>
      <c r="V22" t="e">
        <f>IF(#REF!&lt;&gt;"",_xlfn.NUMBERVALUE(#REF!,",")-V$2,"")</f>
        <v>#REF!</v>
      </c>
      <c r="W22" t="e">
        <f>IF(#REF!&lt;&gt;"",_xlfn.NUMBERVALUE(#REF!,",")-W$2,"")</f>
        <v>#REF!</v>
      </c>
      <c r="X22" t="e">
        <f>IF(#REF!&lt;&gt;"",_xlfn.NUMBERVALUE(#REF!,",")-X$2,"")</f>
        <v>#REF!</v>
      </c>
      <c r="Y22" t="e">
        <f>IF(#REF!&lt;&gt;"",_xlfn.NUMBERVALUE(#REF!,",")-Y$2,"")</f>
        <v>#REF!</v>
      </c>
      <c r="Z22" t="e">
        <f>IF(#REF!&lt;&gt;"",_xlfn.NUMBERVALUE(#REF!,",")-Z$2,"")</f>
        <v>#REF!</v>
      </c>
      <c r="AA22" t="e">
        <f>IF(#REF!&lt;&gt;"",_xlfn.NUMBERVALUE(#REF!,",")-AA$2,"")</f>
        <v>#REF!</v>
      </c>
      <c r="AB22" t="e">
        <f>IF(#REF!&lt;&gt;"",_xlfn.NUMBERVALUE(#REF!,",")-AB$2,"")</f>
        <v>#REF!</v>
      </c>
      <c r="AC22" t="e">
        <f>IF(#REF!&lt;&gt;"",_xlfn.NUMBERVALUE(#REF!,",")-AC$2,"")</f>
        <v>#REF!</v>
      </c>
      <c r="AD22" t="e">
        <f>IF(#REF!&lt;&gt;"",_xlfn.NUMBERVALUE(#REF!,",")-AD$2,"")</f>
        <v>#REF!</v>
      </c>
      <c r="AE22" t="e">
        <f>IF(#REF!&lt;&gt;"",_xlfn.NUMBERVALUE(#REF!,",")-AE$2,"")</f>
        <v>#REF!</v>
      </c>
      <c r="AF22" t="e">
        <f>IF(#REF!&lt;&gt;"",_xlfn.NUMBERVALUE(#REF!,",")-AF$2,"")</f>
        <v>#REF!</v>
      </c>
      <c r="AG22" t="e">
        <f>IF(#REF!&lt;&gt;"",_xlfn.NUMBERVALUE(#REF!,",")-AG$2,"")</f>
        <v>#REF!</v>
      </c>
      <c r="AH22" t="e">
        <f>IF(#REF!&lt;&gt;"",_xlfn.NUMBERVALUE(#REF!,",")-AH$2,"")</f>
        <v>#REF!</v>
      </c>
      <c r="AI22" t="e">
        <f>IF(#REF!&lt;&gt;"",_xlfn.NUMBERVALUE(#REF!,",")-AI$2,"")</f>
        <v>#REF!</v>
      </c>
      <c r="AJ22" t="e">
        <f>IF(#REF!&lt;&gt;"",_xlfn.NUMBERVALUE(#REF!,",")-AJ$2,"")</f>
        <v>#REF!</v>
      </c>
      <c r="AK22" t="e">
        <f>IF(#REF!&lt;&gt;"",_xlfn.NUMBERVALUE(#REF!,",")-AK$2,"")</f>
        <v>#REF!</v>
      </c>
      <c r="AL22" t="e">
        <f>IF(#REF!&lt;&gt;"",_xlfn.NUMBERVALUE(#REF!,",")-AL$2,"")</f>
        <v>#REF!</v>
      </c>
      <c r="AM22" t="e">
        <f>IF(#REF!&lt;&gt;"",_xlfn.NUMBERVALUE(#REF!,",")-AM$2,"")</f>
        <v>#REF!</v>
      </c>
      <c r="AN22" t="e">
        <f>IF(#REF!&lt;&gt;"",_xlfn.NUMBERVALUE(#REF!,",")-AN$2,"")</f>
        <v>#REF!</v>
      </c>
      <c r="AO22" t="e">
        <f>IF(#REF!&lt;&gt;"",_xlfn.NUMBERVALUE(#REF!,",")-AO$2,"")</f>
        <v>#REF!</v>
      </c>
      <c r="AP22" t="e">
        <f>IF(#REF!&lt;&gt;"",_xlfn.NUMBERVALUE(#REF!,",")-AP$2,"")</f>
        <v>#REF!</v>
      </c>
      <c r="AQ22" t="e">
        <f>IF(#REF!&lt;&gt;"",_xlfn.NUMBERVALUE(#REF!,",")-AQ$2,"")</f>
        <v>#REF!</v>
      </c>
      <c r="AR22" t="e">
        <f>IF(#REF!&lt;&gt;"",_xlfn.NUMBERVALUE(#REF!,",")-AR$2,"")</f>
        <v>#REF!</v>
      </c>
      <c r="AS22" t="e">
        <f>IF(#REF!&lt;&gt;"",_xlfn.NUMBERVALUE(#REF!,",")-AS$2,"")</f>
        <v>#REF!</v>
      </c>
      <c r="AT22" t="e">
        <f>IF(#REF!&lt;&gt;"",_xlfn.NUMBERVALUE(#REF!,",")-AT$2,"")</f>
        <v>#REF!</v>
      </c>
      <c r="AU22" t="e">
        <f>IF(#REF!&lt;&gt;"",_xlfn.NUMBERVALUE(#REF!,",")-AU$2,"")</f>
        <v>#REF!</v>
      </c>
      <c r="AV22" t="e">
        <f>IF(#REF!&lt;&gt;"",_xlfn.NUMBERVALUE(#REF!,",")-AV$2,"")</f>
        <v>#REF!</v>
      </c>
      <c r="AW22" t="e">
        <f>IF(#REF!&lt;&gt;"",_xlfn.NUMBERVALUE(#REF!,",")-AW$2,"")</f>
        <v>#REF!</v>
      </c>
      <c r="AX22" t="e">
        <f>IF(#REF!&lt;&gt;"",_xlfn.NUMBERVALUE(#REF!,",")-AX$2,"")</f>
        <v>#REF!</v>
      </c>
      <c r="AY22" t="e">
        <f>IF(#REF!&lt;&gt;"",_xlfn.NUMBERVALUE(#REF!,",")-AY$2,"")</f>
        <v>#REF!</v>
      </c>
      <c r="AZ22" t="e">
        <f>IF(#REF!&lt;&gt;"",_xlfn.NUMBERVALUE(#REF!,",")-AZ$2,"")</f>
        <v>#REF!</v>
      </c>
      <c r="BA22" t="e">
        <f>IF(#REF!&lt;&gt;"",_xlfn.NUMBERVALUE(#REF!,",")-BA$2,"")</f>
        <v>#REF!</v>
      </c>
      <c r="BB22" t="e">
        <f>IF(#REF!&lt;&gt;"",_xlfn.NUMBERVALUE(#REF!,",")-BB$2,"")</f>
        <v>#REF!</v>
      </c>
      <c r="BC22" t="e">
        <f>IF(#REF!&lt;&gt;"",_xlfn.NUMBERVALUE(#REF!,",")-BC$2,"")</f>
        <v>#REF!</v>
      </c>
      <c r="BD22" t="e">
        <f>IF(#REF!&lt;&gt;"",_xlfn.NUMBERVALUE(#REF!,",")-BD$2,"")</f>
        <v>#REF!</v>
      </c>
      <c r="BE22" t="e">
        <f>IF(#REF!&lt;&gt;"",_xlfn.NUMBERVALUE(#REF!,",")-BE$2,"")</f>
        <v>#REF!</v>
      </c>
      <c r="BF22" t="e">
        <f>IF(#REF!&lt;&gt;"",_xlfn.NUMBERVALUE(#REF!,",")-BF$2,"")</f>
        <v>#REF!</v>
      </c>
      <c r="BG22" t="e">
        <f>IF(#REF!&lt;&gt;"",_xlfn.NUMBERVALUE(#REF!,",")-BG$2,"")</f>
        <v>#REF!</v>
      </c>
      <c r="BH22" t="e">
        <f>IF(#REF!&lt;&gt;"",_xlfn.NUMBERVALUE(#REF!,",")-BH$2,"")</f>
        <v>#REF!</v>
      </c>
      <c r="BI22" t="e">
        <f>IF(#REF!&lt;&gt;"",_xlfn.NUMBERVALUE(#REF!,",")-BI$2,"")</f>
        <v>#REF!</v>
      </c>
      <c r="BJ22" t="e">
        <f>IF(#REF!&lt;&gt;"",_xlfn.NUMBERVALUE(#REF!,",")-BJ$2,"")</f>
        <v>#REF!</v>
      </c>
      <c r="BK22" t="e">
        <f>IF(#REF!&lt;&gt;"",_xlfn.NUMBERVALUE(#REF!,",")-BK$2,"")</f>
        <v>#REF!</v>
      </c>
      <c r="BL22" t="e">
        <f>IF(#REF!&lt;&gt;"",_xlfn.NUMBERVALUE(#REF!,",")-BL$2,"")</f>
        <v>#REF!</v>
      </c>
      <c r="BM22" t="e">
        <f>IF(#REF!&lt;&gt;"",_xlfn.NUMBERVALUE(#REF!,",")-BM$2,"")</f>
        <v>#REF!</v>
      </c>
      <c r="BN22" t="e">
        <f>IF(#REF!&lt;&gt;"",_xlfn.NUMBERVALUE(#REF!,",")-BN$2,"")</f>
        <v>#REF!</v>
      </c>
      <c r="BO22" t="e">
        <f>IF(#REF!&lt;&gt;"",_xlfn.NUMBERVALUE(#REF!,",")-BO$2,"")</f>
        <v>#REF!</v>
      </c>
      <c r="BP22" t="e">
        <f>IF(#REF!&lt;&gt;"",_xlfn.NUMBERVALUE(#REF!,",")-BP$2,"")</f>
        <v>#REF!</v>
      </c>
      <c r="BQ22" t="e">
        <f>IF(#REF!&lt;&gt;"",_xlfn.NUMBERVALUE(#REF!,",")-BQ$2,"")</f>
        <v>#REF!</v>
      </c>
      <c r="BR22" t="e">
        <f>IF(#REF!&lt;&gt;"",_xlfn.NUMBERVALUE(#REF!,",")-BR$2,"")</f>
        <v>#REF!</v>
      </c>
      <c r="BS22" t="e">
        <f>IF(#REF!&lt;&gt;"",_xlfn.NUMBERVALUE(#REF!,",")-BS$2,"")</f>
        <v>#REF!</v>
      </c>
      <c r="BT22" t="e">
        <f>IF(#REF!&lt;&gt;"",_xlfn.NUMBERVALUE(#REF!,",")-BT$2,"")</f>
        <v>#REF!</v>
      </c>
      <c r="BU22" t="e">
        <f>IF(#REF!&lt;&gt;"",_xlfn.NUMBERVALUE(#REF!,",")-BU$2,"")</f>
        <v>#REF!</v>
      </c>
      <c r="BV22" t="e">
        <f>IF(#REF!&lt;&gt;"",_xlfn.NUMBERVALUE(#REF!,",")-BV$2,"")</f>
        <v>#REF!</v>
      </c>
      <c r="BW22" t="e">
        <f>IF(#REF!&lt;&gt;"",_xlfn.NUMBERVALUE(#REF!,",")-BW$2,"")</f>
        <v>#REF!</v>
      </c>
      <c r="BX22" t="e">
        <f>IF(#REF!&lt;&gt;"",_xlfn.NUMBERVALUE(#REF!,",")-BX$2,"")</f>
        <v>#REF!</v>
      </c>
      <c r="BY22" t="e">
        <f>IF(#REF!&lt;&gt;"",_xlfn.NUMBERVALUE(#REF!,",")-BY$2,"")</f>
        <v>#REF!</v>
      </c>
      <c r="BZ22" t="e">
        <f>IF(#REF!&lt;&gt;"",_xlfn.NUMBERVALUE(#REF!,",")-BZ$2,"")</f>
        <v>#REF!</v>
      </c>
      <c r="CA22" t="e">
        <f>IF(#REF!&lt;&gt;"",_xlfn.NUMBERVALUE(#REF!,",")-CA$2,"")</f>
        <v>#REF!</v>
      </c>
      <c r="CB22" t="e">
        <f>IF(#REF!&lt;&gt;"",_xlfn.NUMBERVALUE(#REF!,",")-CB$2,"")</f>
        <v>#REF!</v>
      </c>
      <c r="CC22" t="e">
        <f>IF(#REF!&lt;&gt;"",_xlfn.NUMBERVALUE(#REF!,",")-CC$2,"")</f>
        <v>#REF!</v>
      </c>
      <c r="CD22" t="e">
        <f>IF(#REF!&lt;&gt;"",_xlfn.NUMBERVALUE(#REF!,",")-CD$2,"")</f>
        <v>#REF!</v>
      </c>
      <c r="CE22" t="e">
        <f>IF(#REF!&lt;&gt;"",_xlfn.NUMBERVALUE(#REF!,",")-CE$2,"")</f>
        <v>#REF!</v>
      </c>
      <c r="CF22" t="e">
        <f>IF(#REF!&lt;&gt;"",_xlfn.NUMBERVALUE(#REF!,",")-CF$2,"")</f>
        <v>#REF!</v>
      </c>
      <c r="CG22" t="e">
        <f>IF(#REF!&lt;&gt;"",_xlfn.NUMBERVALUE(#REF!,",")-CG$2,"")</f>
        <v>#REF!</v>
      </c>
      <c r="CH22" t="e">
        <f>IF(#REF!&lt;&gt;"",_xlfn.NUMBERVALUE(#REF!,",")-CH$2,"")</f>
        <v>#REF!</v>
      </c>
      <c r="CI22" t="e">
        <f>IF(#REF!&lt;&gt;"",_xlfn.NUMBERVALUE(#REF!,",")-CI$2,"")</f>
        <v>#REF!</v>
      </c>
      <c r="CJ22" t="e">
        <f>IF(#REF!&lt;&gt;"",_xlfn.NUMBERVALUE(#REF!,",")-CJ$2,"")</f>
        <v>#REF!</v>
      </c>
      <c r="CK22" t="e">
        <f>IF(#REF!&lt;&gt;"",_xlfn.NUMBERVALUE(#REF!,",")-CK$2,"")</f>
        <v>#REF!</v>
      </c>
      <c r="CL22" t="e">
        <f>IF(#REF!&lt;&gt;"",_xlfn.NUMBERVALUE(#REF!,",")-CL$2,"")</f>
        <v>#REF!</v>
      </c>
      <c r="CM22" t="e">
        <f>IF(#REF!&lt;&gt;"",_xlfn.NUMBERVALUE(#REF!,",")-CM$2,"")</f>
        <v>#REF!</v>
      </c>
      <c r="CN22" t="e">
        <f>IF(#REF!&lt;&gt;"",_xlfn.NUMBERVALUE(#REF!,",")-CN$2,"")</f>
        <v>#REF!</v>
      </c>
      <c r="CO22" t="e">
        <f>IF(#REF!&lt;&gt;"",_xlfn.NUMBERVALUE(#REF!,",")-CO$2,"")</f>
        <v>#REF!</v>
      </c>
      <c r="CP22" t="e">
        <f>IF(#REF!&lt;&gt;"",_xlfn.NUMBERVALUE(#REF!,",")-CP$2,"")</f>
        <v>#REF!</v>
      </c>
      <c r="CQ22" t="e">
        <f>IF(#REF!&lt;&gt;"",_xlfn.NUMBERVALUE(#REF!,",")-CQ$2,"")</f>
        <v>#REF!</v>
      </c>
      <c r="CR22" t="e">
        <f>IF(#REF!&lt;&gt;"",_xlfn.NUMBERVALUE(#REF!,",")-CR$2,"")</f>
        <v>#REF!</v>
      </c>
      <c r="CS22" t="e">
        <f>IF(#REF!&lt;&gt;"",_xlfn.NUMBERVALUE(#REF!,",")-CS$2,"")</f>
        <v>#REF!</v>
      </c>
      <c r="CT22" t="e">
        <f>IF(#REF!&lt;&gt;"",_xlfn.NUMBERVALUE(#REF!,",")-CT$2,"")</f>
        <v>#REF!</v>
      </c>
      <c r="CU22" t="e">
        <f>IF(#REF!&lt;&gt;"",_xlfn.NUMBERVALUE(#REF!,",")-CU$2,"")</f>
        <v>#REF!</v>
      </c>
    </row>
    <row r="23" spans="1:99" x14ac:dyDescent="0.2">
      <c r="A23" t="e">
        <f>IF(#REF!&lt;&gt;"",#REF!,"")</f>
        <v>#REF!</v>
      </c>
      <c r="B23" t="e">
        <f t="shared" si="0"/>
        <v>#REF!</v>
      </c>
      <c r="C23" t="e">
        <f t="shared" si="1"/>
        <v>#REF!</v>
      </c>
      <c r="D23" t="e">
        <f>IF(#REF!&lt;&gt;"",#REF!,"")</f>
        <v>#REF!</v>
      </c>
      <c r="E23" t="e">
        <f>IF(#REF!&lt;&gt;"",#REF!,"")</f>
        <v>#REF!</v>
      </c>
      <c r="F23" t="e">
        <f>IF(#REF!&lt;&gt;"",_xlfn.NUMBERVALUE(#REF!,","),"")</f>
        <v>#REF!</v>
      </c>
      <c r="G23" t="e">
        <f>IF(#REF!&lt;&gt;"",_xlfn.NUMBERVALUE(#REF!,","),"")</f>
        <v>#REF!</v>
      </c>
      <c r="H23">
        <f t="shared" si="2"/>
        <v>0</v>
      </c>
      <c r="I23" t="e" cm="1">
        <f t="array" ref="I23">IF(H23&gt;=(80%*16),SUM(SMALL(L23:CU23,_xlfn.SEQUENCE(80%*16))),SUM(SMALL(L23:CU23,_xlfn.SEQUENCE(F23))))</f>
        <v>#REF!</v>
      </c>
      <c r="J23" t="e">
        <f t="shared" si="3"/>
        <v>#REF!</v>
      </c>
      <c r="L23" t="e">
        <f>IF(#REF!&lt;&gt;"",_xlfn.NUMBERVALUE(#REF!,",")-L$2,"")</f>
        <v>#REF!</v>
      </c>
      <c r="M23" t="e">
        <f>IF(#REF!&lt;&gt;"",_xlfn.NUMBERVALUE(#REF!,",")-M$2,"")</f>
        <v>#REF!</v>
      </c>
      <c r="N23" t="e">
        <f>IF(#REF!&lt;&gt;"",_xlfn.NUMBERVALUE(#REF!,",")-N$2,"")</f>
        <v>#REF!</v>
      </c>
      <c r="O23" t="e">
        <f>IF(#REF!&lt;&gt;"",_xlfn.NUMBERVALUE(#REF!,",")-O$2,"")</f>
        <v>#REF!</v>
      </c>
      <c r="P23" t="e">
        <f>IF(#REF!&lt;&gt;"",_xlfn.NUMBERVALUE(#REF!,",")-P$2,"")</f>
        <v>#REF!</v>
      </c>
      <c r="Q23" t="e">
        <f>IF(#REF!&lt;&gt;"",_xlfn.NUMBERVALUE(#REF!,",")-Q$2,"")</f>
        <v>#REF!</v>
      </c>
      <c r="R23" t="e">
        <f>IF(#REF!&lt;&gt;"",_xlfn.NUMBERVALUE(#REF!,",")-R$2,"")</f>
        <v>#REF!</v>
      </c>
      <c r="S23" t="e">
        <f>IF(#REF!&lt;&gt;"",_xlfn.NUMBERVALUE(#REF!,",")-S$2,"")</f>
        <v>#REF!</v>
      </c>
      <c r="T23" t="e">
        <f>IF(#REF!&lt;&gt;"",_xlfn.NUMBERVALUE(#REF!,",")-T$2,"")</f>
        <v>#REF!</v>
      </c>
      <c r="U23" t="e">
        <f>IF(#REF!&lt;&gt;"",_xlfn.NUMBERVALUE(#REF!,",")-U$2,"")</f>
        <v>#REF!</v>
      </c>
      <c r="V23" t="e">
        <f>IF(#REF!&lt;&gt;"",_xlfn.NUMBERVALUE(#REF!,",")-V$2,"")</f>
        <v>#REF!</v>
      </c>
      <c r="W23" t="e">
        <f>IF(#REF!&lt;&gt;"",_xlfn.NUMBERVALUE(#REF!,",")-W$2,"")</f>
        <v>#REF!</v>
      </c>
      <c r="X23" t="e">
        <f>IF(#REF!&lt;&gt;"",_xlfn.NUMBERVALUE(#REF!,",")-X$2,"")</f>
        <v>#REF!</v>
      </c>
      <c r="Y23" t="e">
        <f>IF(#REF!&lt;&gt;"",_xlfn.NUMBERVALUE(#REF!,",")-Y$2,"")</f>
        <v>#REF!</v>
      </c>
      <c r="Z23" t="e">
        <f>IF(#REF!&lt;&gt;"",_xlfn.NUMBERVALUE(#REF!,",")-Z$2,"")</f>
        <v>#REF!</v>
      </c>
      <c r="AA23" t="e">
        <f>IF(#REF!&lt;&gt;"",_xlfn.NUMBERVALUE(#REF!,",")-AA$2,"")</f>
        <v>#REF!</v>
      </c>
      <c r="AB23" t="e">
        <f>IF(#REF!&lt;&gt;"",_xlfn.NUMBERVALUE(#REF!,",")-AB$2,"")</f>
        <v>#REF!</v>
      </c>
      <c r="AC23" t="e">
        <f>IF(#REF!&lt;&gt;"",_xlfn.NUMBERVALUE(#REF!,",")-AC$2,"")</f>
        <v>#REF!</v>
      </c>
      <c r="AD23" t="e">
        <f>IF(#REF!&lt;&gt;"",_xlfn.NUMBERVALUE(#REF!,",")-AD$2,"")</f>
        <v>#REF!</v>
      </c>
      <c r="AE23" t="e">
        <f>IF(#REF!&lt;&gt;"",_xlfn.NUMBERVALUE(#REF!,",")-AE$2,"")</f>
        <v>#REF!</v>
      </c>
      <c r="AF23" t="e">
        <f>IF(#REF!&lt;&gt;"",_xlfn.NUMBERVALUE(#REF!,",")-AF$2,"")</f>
        <v>#REF!</v>
      </c>
      <c r="AG23" t="e">
        <f>IF(#REF!&lt;&gt;"",_xlfn.NUMBERVALUE(#REF!,",")-AG$2,"")</f>
        <v>#REF!</v>
      </c>
      <c r="AH23" t="e">
        <f>IF(#REF!&lt;&gt;"",_xlfn.NUMBERVALUE(#REF!,",")-AH$2,"")</f>
        <v>#REF!</v>
      </c>
      <c r="AI23" t="e">
        <f>IF(#REF!&lt;&gt;"",_xlfn.NUMBERVALUE(#REF!,",")-AI$2,"")</f>
        <v>#REF!</v>
      </c>
      <c r="AJ23" t="e">
        <f>IF(#REF!&lt;&gt;"",_xlfn.NUMBERVALUE(#REF!,",")-AJ$2,"")</f>
        <v>#REF!</v>
      </c>
      <c r="AK23" t="e">
        <f>IF(#REF!&lt;&gt;"",_xlfn.NUMBERVALUE(#REF!,",")-AK$2,"")</f>
        <v>#REF!</v>
      </c>
      <c r="AL23" t="e">
        <f>IF(#REF!&lt;&gt;"",_xlfn.NUMBERVALUE(#REF!,",")-AL$2,"")</f>
        <v>#REF!</v>
      </c>
      <c r="AM23" t="e">
        <f>IF(#REF!&lt;&gt;"",_xlfn.NUMBERVALUE(#REF!,",")-AM$2,"")</f>
        <v>#REF!</v>
      </c>
      <c r="AN23" t="e">
        <f>IF(#REF!&lt;&gt;"",_xlfn.NUMBERVALUE(#REF!,",")-AN$2,"")</f>
        <v>#REF!</v>
      </c>
      <c r="AO23" t="e">
        <f>IF(#REF!&lt;&gt;"",_xlfn.NUMBERVALUE(#REF!,",")-AO$2,"")</f>
        <v>#REF!</v>
      </c>
      <c r="AP23" t="e">
        <f>IF(#REF!&lt;&gt;"",_xlfn.NUMBERVALUE(#REF!,",")-AP$2,"")</f>
        <v>#REF!</v>
      </c>
      <c r="AQ23" t="e">
        <f>IF(#REF!&lt;&gt;"",_xlfn.NUMBERVALUE(#REF!,",")-AQ$2,"")</f>
        <v>#REF!</v>
      </c>
      <c r="AR23" t="e">
        <f>IF(#REF!&lt;&gt;"",_xlfn.NUMBERVALUE(#REF!,",")-AR$2,"")</f>
        <v>#REF!</v>
      </c>
      <c r="AS23" t="e">
        <f>IF(#REF!&lt;&gt;"",_xlfn.NUMBERVALUE(#REF!,",")-AS$2,"")</f>
        <v>#REF!</v>
      </c>
      <c r="AT23" t="e">
        <f>IF(#REF!&lt;&gt;"",_xlfn.NUMBERVALUE(#REF!,",")-AT$2,"")</f>
        <v>#REF!</v>
      </c>
      <c r="AU23" t="e">
        <f>IF(#REF!&lt;&gt;"",_xlfn.NUMBERVALUE(#REF!,",")-AU$2,"")</f>
        <v>#REF!</v>
      </c>
      <c r="AV23" t="e">
        <f>IF(#REF!&lt;&gt;"",_xlfn.NUMBERVALUE(#REF!,",")-AV$2,"")</f>
        <v>#REF!</v>
      </c>
      <c r="AW23" t="e">
        <f>IF(#REF!&lt;&gt;"",_xlfn.NUMBERVALUE(#REF!,",")-AW$2,"")</f>
        <v>#REF!</v>
      </c>
      <c r="AX23" t="e">
        <f>IF(#REF!&lt;&gt;"",_xlfn.NUMBERVALUE(#REF!,",")-AX$2,"")</f>
        <v>#REF!</v>
      </c>
      <c r="AY23" t="e">
        <f>IF(#REF!&lt;&gt;"",_xlfn.NUMBERVALUE(#REF!,",")-AY$2,"")</f>
        <v>#REF!</v>
      </c>
      <c r="AZ23" t="e">
        <f>IF(#REF!&lt;&gt;"",_xlfn.NUMBERVALUE(#REF!,",")-AZ$2,"")</f>
        <v>#REF!</v>
      </c>
      <c r="BA23" t="e">
        <f>IF(#REF!&lt;&gt;"",_xlfn.NUMBERVALUE(#REF!,",")-BA$2,"")</f>
        <v>#REF!</v>
      </c>
      <c r="BB23" t="e">
        <f>IF(#REF!&lt;&gt;"",_xlfn.NUMBERVALUE(#REF!,",")-BB$2,"")</f>
        <v>#REF!</v>
      </c>
      <c r="BC23" t="e">
        <f>IF(#REF!&lt;&gt;"",_xlfn.NUMBERVALUE(#REF!,",")-BC$2,"")</f>
        <v>#REF!</v>
      </c>
      <c r="BD23" t="e">
        <f>IF(#REF!&lt;&gt;"",_xlfn.NUMBERVALUE(#REF!,",")-BD$2,"")</f>
        <v>#REF!</v>
      </c>
      <c r="BE23" t="e">
        <f>IF(#REF!&lt;&gt;"",_xlfn.NUMBERVALUE(#REF!,",")-BE$2,"")</f>
        <v>#REF!</v>
      </c>
      <c r="BF23" t="e">
        <f>IF(#REF!&lt;&gt;"",_xlfn.NUMBERVALUE(#REF!,",")-BF$2,"")</f>
        <v>#REF!</v>
      </c>
      <c r="BG23" t="e">
        <f>IF(#REF!&lt;&gt;"",_xlfn.NUMBERVALUE(#REF!,",")-BG$2,"")</f>
        <v>#REF!</v>
      </c>
      <c r="BH23" t="e">
        <f>IF(#REF!&lt;&gt;"",_xlfn.NUMBERVALUE(#REF!,",")-BH$2,"")</f>
        <v>#REF!</v>
      </c>
      <c r="BI23" t="e">
        <f>IF(#REF!&lt;&gt;"",_xlfn.NUMBERVALUE(#REF!,",")-BI$2,"")</f>
        <v>#REF!</v>
      </c>
      <c r="BJ23" t="e">
        <f>IF(#REF!&lt;&gt;"",_xlfn.NUMBERVALUE(#REF!,",")-BJ$2,"")</f>
        <v>#REF!</v>
      </c>
      <c r="BK23" t="e">
        <f>IF(#REF!&lt;&gt;"",_xlfn.NUMBERVALUE(#REF!,",")-BK$2,"")</f>
        <v>#REF!</v>
      </c>
      <c r="BL23" t="e">
        <f>IF(#REF!&lt;&gt;"",_xlfn.NUMBERVALUE(#REF!,",")-BL$2,"")</f>
        <v>#REF!</v>
      </c>
      <c r="BM23" t="e">
        <f>IF(#REF!&lt;&gt;"",_xlfn.NUMBERVALUE(#REF!,",")-BM$2,"")</f>
        <v>#REF!</v>
      </c>
      <c r="BN23" t="e">
        <f>IF(#REF!&lt;&gt;"",_xlfn.NUMBERVALUE(#REF!,",")-BN$2,"")</f>
        <v>#REF!</v>
      </c>
      <c r="BO23" t="e">
        <f>IF(#REF!&lt;&gt;"",_xlfn.NUMBERVALUE(#REF!,",")-BO$2,"")</f>
        <v>#REF!</v>
      </c>
      <c r="BP23" t="e">
        <f>IF(#REF!&lt;&gt;"",_xlfn.NUMBERVALUE(#REF!,",")-BP$2,"")</f>
        <v>#REF!</v>
      </c>
      <c r="BQ23" t="e">
        <f>IF(#REF!&lt;&gt;"",_xlfn.NUMBERVALUE(#REF!,",")-BQ$2,"")</f>
        <v>#REF!</v>
      </c>
      <c r="BR23" t="e">
        <f>IF(#REF!&lt;&gt;"",_xlfn.NUMBERVALUE(#REF!,",")-BR$2,"")</f>
        <v>#REF!</v>
      </c>
      <c r="BS23" t="e">
        <f>IF(#REF!&lt;&gt;"",_xlfn.NUMBERVALUE(#REF!,",")-BS$2,"")</f>
        <v>#REF!</v>
      </c>
      <c r="BT23" t="e">
        <f>IF(#REF!&lt;&gt;"",_xlfn.NUMBERVALUE(#REF!,",")-BT$2,"")</f>
        <v>#REF!</v>
      </c>
      <c r="BU23" t="e">
        <f>IF(#REF!&lt;&gt;"",_xlfn.NUMBERVALUE(#REF!,",")-BU$2,"")</f>
        <v>#REF!</v>
      </c>
      <c r="BV23" t="e">
        <f>IF(#REF!&lt;&gt;"",_xlfn.NUMBERVALUE(#REF!,",")-BV$2,"")</f>
        <v>#REF!</v>
      </c>
      <c r="BW23" t="e">
        <f>IF(#REF!&lt;&gt;"",_xlfn.NUMBERVALUE(#REF!,",")-BW$2,"")</f>
        <v>#REF!</v>
      </c>
      <c r="BX23" t="e">
        <f>IF(#REF!&lt;&gt;"",_xlfn.NUMBERVALUE(#REF!,",")-BX$2,"")</f>
        <v>#REF!</v>
      </c>
      <c r="BY23" t="e">
        <f>IF(#REF!&lt;&gt;"",_xlfn.NUMBERVALUE(#REF!,",")-BY$2,"")</f>
        <v>#REF!</v>
      </c>
      <c r="BZ23" t="e">
        <f>IF(#REF!&lt;&gt;"",_xlfn.NUMBERVALUE(#REF!,",")-BZ$2,"")</f>
        <v>#REF!</v>
      </c>
      <c r="CA23" t="e">
        <f>IF(#REF!&lt;&gt;"",_xlfn.NUMBERVALUE(#REF!,",")-CA$2,"")</f>
        <v>#REF!</v>
      </c>
      <c r="CB23" t="e">
        <f>IF(#REF!&lt;&gt;"",_xlfn.NUMBERVALUE(#REF!,",")-CB$2,"")</f>
        <v>#REF!</v>
      </c>
      <c r="CC23" t="e">
        <f>IF(#REF!&lt;&gt;"",_xlfn.NUMBERVALUE(#REF!,",")-CC$2,"")</f>
        <v>#REF!</v>
      </c>
      <c r="CD23" t="e">
        <f>IF(#REF!&lt;&gt;"",_xlfn.NUMBERVALUE(#REF!,",")-CD$2,"")</f>
        <v>#REF!</v>
      </c>
      <c r="CE23" t="e">
        <f>IF(#REF!&lt;&gt;"",_xlfn.NUMBERVALUE(#REF!,",")-CE$2,"")</f>
        <v>#REF!</v>
      </c>
      <c r="CF23" t="e">
        <f>IF(#REF!&lt;&gt;"",_xlfn.NUMBERVALUE(#REF!,",")-CF$2,"")</f>
        <v>#REF!</v>
      </c>
      <c r="CG23" t="e">
        <f>IF(#REF!&lt;&gt;"",_xlfn.NUMBERVALUE(#REF!,",")-CG$2,"")</f>
        <v>#REF!</v>
      </c>
      <c r="CH23" t="e">
        <f>IF(#REF!&lt;&gt;"",_xlfn.NUMBERVALUE(#REF!,",")-CH$2,"")</f>
        <v>#REF!</v>
      </c>
      <c r="CI23" t="e">
        <f>IF(#REF!&lt;&gt;"",_xlfn.NUMBERVALUE(#REF!,",")-CI$2,"")</f>
        <v>#REF!</v>
      </c>
      <c r="CJ23" t="e">
        <f>IF(#REF!&lt;&gt;"",_xlfn.NUMBERVALUE(#REF!,",")-CJ$2,"")</f>
        <v>#REF!</v>
      </c>
      <c r="CK23" t="e">
        <f>IF(#REF!&lt;&gt;"",_xlfn.NUMBERVALUE(#REF!,",")-CK$2,"")</f>
        <v>#REF!</v>
      </c>
      <c r="CL23" t="e">
        <f>IF(#REF!&lt;&gt;"",_xlfn.NUMBERVALUE(#REF!,",")-CL$2,"")</f>
        <v>#REF!</v>
      </c>
      <c r="CM23" t="e">
        <f>IF(#REF!&lt;&gt;"",_xlfn.NUMBERVALUE(#REF!,",")-CM$2,"")</f>
        <v>#REF!</v>
      </c>
      <c r="CN23" t="e">
        <f>IF(#REF!&lt;&gt;"",_xlfn.NUMBERVALUE(#REF!,",")-CN$2,"")</f>
        <v>#REF!</v>
      </c>
      <c r="CO23" t="e">
        <f>IF(#REF!&lt;&gt;"",_xlfn.NUMBERVALUE(#REF!,",")-CO$2,"")</f>
        <v>#REF!</v>
      </c>
      <c r="CP23" t="e">
        <f>IF(#REF!&lt;&gt;"",_xlfn.NUMBERVALUE(#REF!,",")-CP$2,"")</f>
        <v>#REF!</v>
      </c>
      <c r="CQ23" t="e">
        <f>IF(#REF!&lt;&gt;"",_xlfn.NUMBERVALUE(#REF!,",")-CQ$2,"")</f>
        <v>#REF!</v>
      </c>
      <c r="CR23" t="e">
        <f>IF(#REF!&lt;&gt;"",_xlfn.NUMBERVALUE(#REF!,",")-CR$2,"")</f>
        <v>#REF!</v>
      </c>
      <c r="CS23" t="e">
        <f>IF(#REF!&lt;&gt;"",_xlfn.NUMBERVALUE(#REF!,",")-CS$2,"")</f>
        <v>#REF!</v>
      </c>
      <c r="CT23" t="e">
        <f>IF(#REF!&lt;&gt;"",_xlfn.NUMBERVALUE(#REF!,",")-CT$2,"")</f>
        <v>#REF!</v>
      </c>
      <c r="CU23" t="e">
        <f>IF(#REF!&lt;&gt;"",_xlfn.NUMBERVALUE(#REF!,",")-CU$2,"")</f>
        <v>#REF!</v>
      </c>
    </row>
    <row r="24" spans="1:99" x14ac:dyDescent="0.2">
      <c r="A24" t="e">
        <f>IF(#REF!&lt;&gt;"",#REF!,"")</f>
        <v>#REF!</v>
      </c>
      <c r="B24" t="e">
        <f t="shared" si="0"/>
        <v>#REF!</v>
      </c>
      <c r="C24" t="e">
        <f t="shared" si="1"/>
        <v>#REF!</v>
      </c>
      <c r="D24" t="e">
        <f>IF(#REF!&lt;&gt;"",#REF!,"")</f>
        <v>#REF!</v>
      </c>
      <c r="E24" t="e">
        <f>IF(#REF!&lt;&gt;"",#REF!,"")</f>
        <v>#REF!</v>
      </c>
      <c r="F24" t="e">
        <f>IF(#REF!&lt;&gt;"",_xlfn.NUMBERVALUE(#REF!,","),"")</f>
        <v>#REF!</v>
      </c>
      <c r="G24" t="e">
        <f>IF(#REF!&lt;&gt;"",_xlfn.NUMBERVALUE(#REF!,","),"")</f>
        <v>#REF!</v>
      </c>
      <c r="H24">
        <f t="shared" si="2"/>
        <v>0</v>
      </c>
      <c r="I24" t="e" cm="1">
        <f t="array" ref="I24">IF(H24&gt;=(80%*16),SUM(SMALL(L24:CU24,_xlfn.SEQUENCE(80%*16))),SUM(SMALL(L24:CU24,_xlfn.SEQUENCE(F24))))</f>
        <v>#REF!</v>
      </c>
      <c r="J24" t="e">
        <f t="shared" si="3"/>
        <v>#REF!</v>
      </c>
      <c r="L24" t="e">
        <f>IF(#REF!&lt;&gt;"",_xlfn.NUMBERVALUE(#REF!,",")-L$2,"")</f>
        <v>#REF!</v>
      </c>
      <c r="M24" t="e">
        <f>IF(#REF!&lt;&gt;"",_xlfn.NUMBERVALUE(#REF!,",")-M$2,"")</f>
        <v>#REF!</v>
      </c>
      <c r="N24" t="e">
        <f>IF(#REF!&lt;&gt;"",_xlfn.NUMBERVALUE(#REF!,",")-N$2,"")</f>
        <v>#REF!</v>
      </c>
      <c r="O24" t="e">
        <f>IF(#REF!&lt;&gt;"",_xlfn.NUMBERVALUE(#REF!,",")-O$2,"")</f>
        <v>#REF!</v>
      </c>
      <c r="P24" t="e">
        <f>IF(#REF!&lt;&gt;"",_xlfn.NUMBERVALUE(#REF!,",")-P$2,"")</f>
        <v>#REF!</v>
      </c>
      <c r="Q24" t="e">
        <f>IF(#REF!&lt;&gt;"",_xlfn.NUMBERVALUE(#REF!,",")-Q$2,"")</f>
        <v>#REF!</v>
      </c>
      <c r="R24" t="e">
        <f>IF(#REF!&lt;&gt;"",_xlfn.NUMBERVALUE(#REF!,",")-R$2,"")</f>
        <v>#REF!</v>
      </c>
      <c r="S24" t="e">
        <f>IF(#REF!&lt;&gt;"",_xlfn.NUMBERVALUE(#REF!,",")-S$2,"")</f>
        <v>#REF!</v>
      </c>
      <c r="T24" t="e">
        <f>IF(#REF!&lt;&gt;"",_xlfn.NUMBERVALUE(#REF!,",")-T$2,"")</f>
        <v>#REF!</v>
      </c>
      <c r="U24" t="e">
        <f>IF(#REF!&lt;&gt;"",_xlfn.NUMBERVALUE(#REF!,",")-U$2,"")</f>
        <v>#REF!</v>
      </c>
      <c r="V24" t="e">
        <f>IF(#REF!&lt;&gt;"",_xlfn.NUMBERVALUE(#REF!,",")-V$2,"")</f>
        <v>#REF!</v>
      </c>
      <c r="W24" t="e">
        <f>IF(#REF!&lt;&gt;"",_xlfn.NUMBERVALUE(#REF!,",")-W$2,"")</f>
        <v>#REF!</v>
      </c>
      <c r="X24" t="e">
        <f>IF(#REF!&lt;&gt;"",_xlfn.NUMBERVALUE(#REF!,",")-X$2,"")</f>
        <v>#REF!</v>
      </c>
      <c r="Y24" t="e">
        <f>IF(#REF!&lt;&gt;"",_xlfn.NUMBERVALUE(#REF!,",")-Y$2,"")</f>
        <v>#REF!</v>
      </c>
      <c r="Z24" t="e">
        <f>IF(#REF!&lt;&gt;"",_xlfn.NUMBERVALUE(#REF!,",")-Z$2,"")</f>
        <v>#REF!</v>
      </c>
      <c r="AA24" t="e">
        <f>IF(#REF!&lt;&gt;"",_xlfn.NUMBERVALUE(#REF!,",")-AA$2,"")</f>
        <v>#REF!</v>
      </c>
      <c r="AB24" t="e">
        <f>IF(#REF!&lt;&gt;"",_xlfn.NUMBERVALUE(#REF!,",")-AB$2,"")</f>
        <v>#REF!</v>
      </c>
      <c r="AC24" t="e">
        <f>IF(#REF!&lt;&gt;"",_xlfn.NUMBERVALUE(#REF!,",")-AC$2,"")</f>
        <v>#REF!</v>
      </c>
      <c r="AD24" t="e">
        <f>IF(#REF!&lt;&gt;"",_xlfn.NUMBERVALUE(#REF!,",")-AD$2,"")</f>
        <v>#REF!</v>
      </c>
      <c r="AE24" t="e">
        <f>IF(#REF!&lt;&gt;"",_xlfn.NUMBERVALUE(#REF!,",")-AE$2,"")</f>
        <v>#REF!</v>
      </c>
      <c r="AF24" t="e">
        <f>IF(#REF!&lt;&gt;"",_xlfn.NUMBERVALUE(#REF!,",")-AF$2,"")</f>
        <v>#REF!</v>
      </c>
      <c r="AG24" t="e">
        <f>IF(#REF!&lt;&gt;"",_xlfn.NUMBERVALUE(#REF!,",")-AG$2,"")</f>
        <v>#REF!</v>
      </c>
      <c r="AH24" t="e">
        <f>IF(#REF!&lt;&gt;"",_xlfn.NUMBERVALUE(#REF!,",")-AH$2,"")</f>
        <v>#REF!</v>
      </c>
      <c r="AI24" t="e">
        <f>IF(#REF!&lt;&gt;"",_xlfn.NUMBERVALUE(#REF!,",")-AI$2,"")</f>
        <v>#REF!</v>
      </c>
      <c r="AJ24" t="e">
        <f>IF(#REF!&lt;&gt;"",_xlfn.NUMBERVALUE(#REF!,",")-AJ$2,"")</f>
        <v>#REF!</v>
      </c>
      <c r="AK24" t="e">
        <f>IF(#REF!&lt;&gt;"",_xlfn.NUMBERVALUE(#REF!,",")-AK$2,"")</f>
        <v>#REF!</v>
      </c>
      <c r="AL24" t="e">
        <f>IF(#REF!&lt;&gt;"",_xlfn.NUMBERVALUE(#REF!,",")-AL$2,"")</f>
        <v>#REF!</v>
      </c>
      <c r="AM24" t="e">
        <f>IF(#REF!&lt;&gt;"",_xlfn.NUMBERVALUE(#REF!,",")-AM$2,"")</f>
        <v>#REF!</v>
      </c>
      <c r="AN24" t="e">
        <f>IF(#REF!&lt;&gt;"",_xlfn.NUMBERVALUE(#REF!,",")-AN$2,"")</f>
        <v>#REF!</v>
      </c>
      <c r="AO24" t="e">
        <f>IF(#REF!&lt;&gt;"",_xlfn.NUMBERVALUE(#REF!,",")-AO$2,"")</f>
        <v>#REF!</v>
      </c>
      <c r="AP24" t="e">
        <f>IF(#REF!&lt;&gt;"",_xlfn.NUMBERVALUE(#REF!,",")-AP$2,"")</f>
        <v>#REF!</v>
      </c>
      <c r="AQ24" t="e">
        <f>IF(#REF!&lt;&gt;"",_xlfn.NUMBERVALUE(#REF!,",")-AQ$2,"")</f>
        <v>#REF!</v>
      </c>
      <c r="AR24" t="e">
        <f>IF(#REF!&lt;&gt;"",_xlfn.NUMBERVALUE(#REF!,",")-AR$2,"")</f>
        <v>#REF!</v>
      </c>
      <c r="AS24" t="e">
        <f>IF(#REF!&lt;&gt;"",_xlfn.NUMBERVALUE(#REF!,",")-AS$2,"")</f>
        <v>#REF!</v>
      </c>
      <c r="AT24" t="e">
        <f>IF(#REF!&lt;&gt;"",_xlfn.NUMBERVALUE(#REF!,",")-AT$2,"")</f>
        <v>#REF!</v>
      </c>
      <c r="AU24" t="e">
        <f>IF(#REF!&lt;&gt;"",_xlfn.NUMBERVALUE(#REF!,",")-AU$2,"")</f>
        <v>#REF!</v>
      </c>
      <c r="AV24" t="e">
        <f>IF(#REF!&lt;&gt;"",_xlfn.NUMBERVALUE(#REF!,",")-AV$2,"")</f>
        <v>#REF!</v>
      </c>
      <c r="AW24" t="e">
        <f>IF(#REF!&lt;&gt;"",_xlfn.NUMBERVALUE(#REF!,",")-AW$2,"")</f>
        <v>#REF!</v>
      </c>
      <c r="AX24" t="e">
        <f>IF(#REF!&lt;&gt;"",_xlfn.NUMBERVALUE(#REF!,",")-AX$2,"")</f>
        <v>#REF!</v>
      </c>
      <c r="AY24" t="e">
        <f>IF(#REF!&lt;&gt;"",_xlfn.NUMBERVALUE(#REF!,",")-AY$2,"")</f>
        <v>#REF!</v>
      </c>
      <c r="AZ24" t="e">
        <f>IF(#REF!&lt;&gt;"",_xlfn.NUMBERVALUE(#REF!,",")-AZ$2,"")</f>
        <v>#REF!</v>
      </c>
      <c r="BA24" t="e">
        <f>IF(#REF!&lt;&gt;"",_xlfn.NUMBERVALUE(#REF!,",")-BA$2,"")</f>
        <v>#REF!</v>
      </c>
      <c r="BB24" t="e">
        <f>IF(#REF!&lt;&gt;"",_xlfn.NUMBERVALUE(#REF!,",")-BB$2,"")</f>
        <v>#REF!</v>
      </c>
      <c r="BC24" t="e">
        <f>IF(#REF!&lt;&gt;"",_xlfn.NUMBERVALUE(#REF!,",")-BC$2,"")</f>
        <v>#REF!</v>
      </c>
      <c r="BD24" t="e">
        <f>IF(#REF!&lt;&gt;"",_xlfn.NUMBERVALUE(#REF!,",")-BD$2,"")</f>
        <v>#REF!</v>
      </c>
      <c r="BE24" t="e">
        <f>IF(#REF!&lt;&gt;"",_xlfn.NUMBERVALUE(#REF!,",")-BE$2,"")</f>
        <v>#REF!</v>
      </c>
      <c r="BF24" t="e">
        <f>IF(#REF!&lt;&gt;"",_xlfn.NUMBERVALUE(#REF!,",")-BF$2,"")</f>
        <v>#REF!</v>
      </c>
      <c r="BG24" t="e">
        <f>IF(#REF!&lt;&gt;"",_xlfn.NUMBERVALUE(#REF!,",")-BG$2,"")</f>
        <v>#REF!</v>
      </c>
      <c r="BH24" t="e">
        <f>IF(#REF!&lt;&gt;"",_xlfn.NUMBERVALUE(#REF!,",")-BH$2,"")</f>
        <v>#REF!</v>
      </c>
      <c r="BI24" t="e">
        <f>IF(#REF!&lt;&gt;"",_xlfn.NUMBERVALUE(#REF!,",")-BI$2,"")</f>
        <v>#REF!</v>
      </c>
      <c r="BJ24" t="e">
        <f>IF(#REF!&lt;&gt;"",_xlfn.NUMBERVALUE(#REF!,",")-BJ$2,"")</f>
        <v>#REF!</v>
      </c>
      <c r="BK24" t="e">
        <f>IF(#REF!&lt;&gt;"",_xlfn.NUMBERVALUE(#REF!,",")-BK$2,"")</f>
        <v>#REF!</v>
      </c>
      <c r="BL24" t="e">
        <f>IF(#REF!&lt;&gt;"",_xlfn.NUMBERVALUE(#REF!,",")-BL$2,"")</f>
        <v>#REF!</v>
      </c>
      <c r="BM24" t="e">
        <f>IF(#REF!&lt;&gt;"",_xlfn.NUMBERVALUE(#REF!,",")-BM$2,"")</f>
        <v>#REF!</v>
      </c>
      <c r="BN24" t="e">
        <f>IF(#REF!&lt;&gt;"",_xlfn.NUMBERVALUE(#REF!,",")-BN$2,"")</f>
        <v>#REF!</v>
      </c>
      <c r="BO24" t="e">
        <f>IF(#REF!&lt;&gt;"",_xlfn.NUMBERVALUE(#REF!,",")-BO$2,"")</f>
        <v>#REF!</v>
      </c>
      <c r="BP24" t="e">
        <f>IF(#REF!&lt;&gt;"",_xlfn.NUMBERVALUE(#REF!,",")-BP$2,"")</f>
        <v>#REF!</v>
      </c>
      <c r="BQ24" t="e">
        <f>IF(#REF!&lt;&gt;"",_xlfn.NUMBERVALUE(#REF!,",")-BQ$2,"")</f>
        <v>#REF!</v>
      </c>
      <c r="BR24" t="e">
        <f>IF(#REF!&lt;&gt;"",_xlfn.NUMBERVALUE(#REF!,",")-BR$2,"")</f>
        <v>#REF!</v>
      </c>
      <c r="BS24" t="e">
        <f>IF(#REF!&lt;&gt;"",_xlfn.NUMBERVALUE(#REF!,",")-BS$2,"")</f>
        <v>#REF!</v>
      </c>
      <c r="BT24" t="e">
        <f>IF(#REF!&lt;&gt;"",_xlfn.NUMBERVALUE(#REF!,",")-BT$2,"")</f>
        <v>#REF!</v>
      </c>
      <c r="BU24" t="e">
        <f>IF(#REF!&lt;&gt;"",_xlfn.NUMBERVALUE(#REF!,",")-BU$2,"")</f>
        <v>#REF!</v>
      </c>
      <c r="BV24" t="e">
        <f>IF(#REF!&lt;&gt;"",_xlfn.NUMBERVALUE(#REF!,",")-BV$2,"")</f>
        <v>#REF!</v>
      </c>
      <c r="BW24" t="e">
        <f>IF(#REF!&lt;&gt;"",_xlfn.NUMBERVALUE(#REF!,",")-BW$2,"")</f>
        <v>#REF!</v>
      </c>
      <c r="BX24" t="e">
        <f>IF(#REF!&lt;&gt;"",_xlfn.NUMBERVALUE(#REF!,",")-BX$2,"")</f>
        <v>#REF!</v>
      </c>
      <c r="BY24" t="e">
        <f>IF(#REF!&lt;&gt;"",_xlfn.NUMBERVALUE(#REF!,",")-BY$2,"")</f>
        <v>#REF!</v>
      </c>
      <c r="BZ24" t="e">
        <f>IF(#REF!&lt;&gt;"",_xlfn.NUMBERVALUE(#REF!,",")-BZ$2,"")</f>
        <v>#REF!</v>
      </c>
      <c r="CA24" t="e">
        <f>IF(#REF!&lt;&gt;"",_xlfn.NUMBERVALUE(#REF!,",")-CA$2,"")</f>
        <v>#REF!</v>
      </c>
      <c r="CB24" t="e">
        <f>IF(#REF!&lt;&gt;"",_xlfn.NUMBERVALUE(#REF!,",")-CB$2,"")</f>
        <v>#REF!</v>
      </c>
      <c r="CC24" t="e">
        <f>IF(#REF!&lt;&gt;"",_xlfn.NUMBERVALUE(#REF!,",")-CC$2,"")</f>
        <v>#REF!</v>
      </c>
      <c r="CD24" t="e">
        <f>IF(#REF!&lt;&gt;"",_xlfn.NUMBERVALUE(#REF!,",")-CD$2,"")</f>
        <v>#REF!</v>
      </c>
      <c r="CE24" t="e">
        <f>IF(#REF!&lt;&gt;"",_xlfn.NUMBERVALUE(#REF!,",")-CE$2,"")</f>
        <v>#REF!</v>
      </c>
      <c r="CF24" t="e">
        <f>IF(#REF!&lt;&gt;"",_xlfn.NUMBERVALUE(#REF!,",")-CF$2,"")</f>
        <v>#REF!</v>
      </c>
      <c r="CG24" t="e">
        <f>IF(#REF!&lt;&gt;"",_xlfn.NUMBERVALUE(#REF!,",")-CG$2,"")</f>
        <v>#REF!</v>
      </c>
      <c r="CH24" t="e">
        <f>IF(#REF!&lt;&gt;"",_xlfn.NUMBERVALUE(#REF!,",")-CH$2,"")</f>
        <v>#REF!</v>
      </c>
      <c r="CI24" t="e">
        <f>IF(#REF!&lt;&gt;"",_xlfn.NUMBERVALUE(#REF!,",")-CI$2,"")</f>
        <v>#REF!</v>
      </c>
      <c r="CJ24" t="e">
        <f>IF(#REF!&lt;&gt;"",_xlfn.NUMBERVALUE(#REF!,",")-CJ$2,"")</f>
        <v>#REF!</v>
      </c>
      <c r="CK24" t="e">
        <f>IF(#REF!&lt;&gt;"",_xlfn.NUMBERVALUE(#REF!,",")-CK$2,"")</f>
        <v>#REF!</v>
      </c>
      <c r="CL24" t="e">
        <f>IF(#REF!&lt;&gt;"",_xlfn.NUMBERVALUE(#REF!,",")-CL$2,"")</f>
        <v>#REF!</v>
      </c>
      <c r="CM24" t="e">
        <f>IF(#REF!&lt;&gt;"",_xlfn.NUMBERVALUE(#REF!,",")-CM$2,"")</f>
        <v>#REF!</v>
      </c>
      <c r="CN24" t="e">
        <f>IF(#REF!&lt;&gt;"",_xlfn.NUMBERVALUE(#REF!,",")-CN$2,"")</f>
        <v>#REF!</v>
      </c>
      <c r="CO24" t="e">
        <f>IF(#REF!&lt;&gt;"",_xlfn.NUMBERVALUE(#REF!,",")-CO$2,"")</f>
        <v>#REF!</v>
      </c>
      <c r="CP24" t="e">
        <f>IF(#REF!&lt;&gt;"",_xlfn.NUMBERVALUE(#REF!,",")-CP$2,"")</f>
        <v>#REF!</v>
      </c>
      <c r="CQ24" t="e">
        <f>IF(#REF!&lt;&gt;"",_xlfn.NUMBERVALUE(#REF!,",")-CQ$2,"")</f>
        <v>#REF!</v>
      </c>
      <c r="CR24" t="e">
        <f>IF(#REF!&lt;&gt;"",_xlfn.NUMBERVALUE(#REF!,",")-CR$2,"")</f>
        <v>#REF!</v>
      </c>
      <c r="CS24" t="e">
        <f>IF(#REF!&lt;&gt;"",_xlfn.NUMBERVALUE(#REF!,",")-CS$2,"")</f>
        <v>#REF!</v>
      </c>
      <c r="CT24" t="e">
        <f>IF(#REF!&lt;&gt;"",_xlfn.NUMBERVALUE(#REF!,",")-CT$2,"")</f>
        <v>#REF!</v>
      </c>
      <c r="CU24" t="e">
        <f>IF(#REF!&lt;&gt;"",_xlfn.NUMBERVALUE(#REF!,",")-CU$2,"")</f>
        <v>#REF!</v>
      </c>
    </row>
    <row r="25" spans="1:99" x14ac:dyDescent="0.2">
      <c r="A25" t="e">
        <f>IF(#REF!&lt;&gt;"",#REF!,"")</f>
        <v>#REF!</v>
      </c>
      <c r="B25" t="e">
        <f t="shared" si="0"/>
        <v>#REF!</v>
      </c>
      <c r="C25" t="e">
        <f t="shared" si="1"/>
        <v>#REF!</v>
      </c>
      <c r="D25" t="e">
        <f>IF(#REF!&lt;&gt;"",#REF!,"")</f>
        <v>#REF!</v>
      </c>
      <c r="E25" t="e">
        <f>IF(#REF!&lt;&gt;"",#REF!,"")</f>
        <v>#REF!</v>
      </c>
      <c r="F25" t="e">
        <f>IF(#REF!&lt;&gt;"",_xlfn.NUMBERVALUE(#REF!,","),"")</f>
        <v>#REF!</v>
      </c>
      <c r="G25" t="e">
        <f>IF(#REF!&lt;&gt;"",_xlfn.NUMBERVALUE(#REF!,","),"")</f>
        <v>#REF!</v>
      </c>
      <c r="H25">
        <f t="shared" si="2"/>
        <v>0</v>
      </c>
      <c r="I25" t="e" cm="1">
        <f t="array" ref="I25">IF(H25&gt;=(80%*16),SUM(SMALL(L25:CU25,_xlfn.SEQUENCE(80%*16))),SUM(SMALL(L25:CU25,_xlfn.SEQUENCE(F25))))</f>
        <v>#REF!</v>
      </c>
      <c r="J25" t="e">
        <f t="shared" si="3"/>
        <v>#REF!</v>
      </c>
      <c r="L25" t="e">
        <f>IF(#REF!&lt;&gt;"",_xlfn.NUMBERVALUE(#REF!,",")-L$2,"")</f>
        <v>#REF!</v>
      </c>
      <c r="M25" t="e">
        <f>IF(#REF!&lt;&gt;"",_xlfn.NUMBERVALUE(#REF!,",")-M$2,"")</f>
        <v>#REF!</v>
      </c>
      <c r="N25" t="e">
        <f>IF(#REF!&lt;&gt;"",_xlfn.NUMBERVALUE(#REF!,",")-N$2,"")</f>
        <v>#REF!</v>
      </c>
      <c r="O25" t="e">
        <f>IF(#REF!&lt;&gt;"",_xlfn.NUMBERVALUE(#REF!,",")-O$2,"")</f>
        <v>#REF!</v>
      </c>
      <c r="P25" t="e">
        <f>IF(#REF!&lt;&gt;"",_xlfn.NUMBERVALUE(#REF!,",")-P$2,"")</f>
        <v>#REF!</v>
      </c>
      <c r="Q25" t="e">
        <f>IF(#REF!&lt;&gt;"",_xlfn.NUMBERVALUE(#REF!,",")-Q$2,"")</f>
        <v>#REF!</v>
      </c>
      <c r="R25" t="e">
        <f>IF(#REF!&lt;&gt;"",_xlfn.NUMBERVALUE(#REF!,",")-R$2,"")</f>
        <v>#REF!</v>
      </c>
      <c r="S25" t="e">
        <f>IF(#REF!&lt;&gt;"",_xlfn.NUMBERVALUE(#REF!,",")-S$2,"")</f>
        <v>#REF!</v>
      </c>
      <c r="T25" t="e">
        <f>IF(#REF!&lt;&gt;"",_xlfn.NUMBERVALUE(#REF!,",")-T$2,"")</f>
        <v>#REF!</v>
      </c>
      <c r="U25" t="e">
        <f>IF(#REF!&lt;&gt;"",_xlfn.NUMBERVALUE(#REF!,",")-U$2,"")</f>
        <v>#REF!</v>
      </c>
      <c r="V25" t="e">
        <f>IF(#REF!&lt;&gt;"",_xlfn.NUMBERVALUE(#REF!,",")-V$2,"")</f>
        <v>#REF!</v>
      </c>
      <c r="W25" t="e">
        <f>IF(#REF!&lt;&gt;"",_xlfn.NUMBERVALUE(#REF!,",")-W$2,"")</f>
        <v>#REF!</v>
      </c>
      <c r="X25" t="e">
        <f>IF(#REF!&lt;&gt;"",_xlfn.NUMBERVALUE(#REF!,",")-X$2,"")</f>
        <v>#REF!</v>
      </c>
      <c r="Y25" t="e">
        <f>IF(#REF!&lt;&gt;"",_xlfn.NUMBERVALUE(#REF!,",")-Y$2,"")</f>
        <v>#REF!</v>
      </c>
      <c r="Z25" t="e">
        <f>IF(#REF!&lt;&gt;"",_xlfn.NUMBERVALUE(#REF!,",")-Z$2,"")</f>
        <v>#REF!</v>
      </c>
      <c r="AA25" t="e">
        <f>IF(#REF!&lt;&gt;"",_xlfn.NUMBERVALUE(#REF!,",")-AA$2,"")</f>
        <v>#REF!</v>
      </c>
      <c r="AB25" t="e">
        <f>IF(#REF!&lt;&gt;"",_xlfn.NUMBERVALUE(#REF!,",")-AB$2,"")</f>
        <v>#REF!</v>
      </c>
      <c r="AC25" t="e">
        <f>IF(#REF!&lt;&gt;"",_xlfn.NUMBERVALUE(#REF!,",")-AC$2,"")</f>
        <v>#REF!</v>
      </c>
      <c r="AD25" t="e">
        <f>IF(#REF!&lt;&gt;"",_xlfn.NUMBERVALUE(#REF!,",")-AD$2,"")</f>
        <v>#REF!</v>
      </c>
      <c r="AE25" t="e">
        <f>IF(#REF!&lt;&gt;"",_xlfn.NUMBERVALUE(#REF!,",")-AE$2,"")</f>
        <v>#REF!</v>
      </c>
      <c r="AF25" t="e">
        <f>IF(#REF!&lt;&gt;"",_xlfn.NUMBERVALUE(#REF!,",")-AF$2,"")</f>
        <v>#REF!</v>
      </c>
      <c r="AG25" t="e">
        <f>IF(#REF!&lt;&gt;"",_xlfn.NUMBERVALUE(#REF!,",")-AG$2,"")</f>
        <v>#REF!</v>
      </c>
      <c r="AH25" t="e">
        <f>IF(#REF!&lt;&gt;"",_xlfn.NUMBERVALUE(#REF!,",")-AH$2,"")</f>
        <v>#REF!</v>
      </c>
      <c r="AI25" t="e">
        <f>IF(#REF!&lt;&gt;"",_xlfn.NUMBERVALUE(#REF!,",")-AI$2,"")</f>
        <v>#REF!</v>
      </c>
      <c r="AJ25" t="e">
        <f>IF(#REF!&lt;&gt;"",_xlfn.NUMBERVALUE(#REF!,",")-AJ$2,"")</f>
        <v>#REF!</v>
      </c>
      <c r="AK25" t="e">
        <f>IF(#REF!&lt;&gt;"",_xlfn.NUMBERVALUE(#REF!,",")-AK$2,"")</f>
        <v>#REF!</v>
      </c>
      <c r="AL25" t="e">
        <f>IF(#REF!&lt;&gt;"",_xlfn.NUMBERVALUE(#REF!,",")-AL$2,"")</f>
        <v>#REF!</v>
      </c>
      <c r="AM25" t="e">
        <f>IF(#REF!&lt;&gt;"",_xlfn.NUMBERVALUE(#REF!,",")-AM$2,"")</f>
        <v>#REF!</v>
      </c>
      <c r="AN25" t="e">
        <f>IF(#REF!&lt;&gt;"",_xlfn.NUMBERVALUE(#REF!,",")-AN$2,"")</f>
        <v>#REF!</v>
      </c>
      <c r="AO25" t="e">
        <f>IF(#REF!&lt;&gt;"",_xlfn.NUMBERVALUE(#REF!,",")-AO$2,"")</f>
        <v>#REF!</v>
      </c>
      <c r="AP25" t="e">
        <f>IF(#REF!&lt;&gt;"",_xlfn.NUMBERVALUE(#REF!,",")-AP$2,"")</f>
        <v>#REF!</v>
      </c>
      <c r="AQ25" t="e">
        <f>IF(#REF!&lt;&gt;"",_xlfn.NUMBERVALUE(#REF!,",")-AQ$2,"")</f>
        <v>#REF!</v>
      </c>
      <c r="AR25" t="e">
        <f>IF(#REF!&lt;&gt;"",_xlfn.NUMBERVALUE(#REF!,",")-AR$2,"")</f>
        <v>#REF!</v>
      </c>
      <c r="AS25" t="e">
        <f>IF(#REF!&lt;&gt;"",_xlfn.NUMBERVALUE(#REF!,",")-AS$2,"")</f>
        <v>#REF!</v>
      </c>
      <c r="AT25" t="e">
        <f>IF(#REF!&lt;&gt;"",_xlfn.NUMBERVALUE(#REF!,",")-AT$2,"")</f>
        <v>#REF!</v>
      </c>
      <c r="AU25" t="e">
        <f>IF(#REF!&lt;&gt;"",_xlfn.NUMBERVALUE(#REF!,",")-AU$2,"")</f>
        <v>#REF!</v>
      </c>
      <c r="AV25" t="e">
        <f>IF(#REF!&lt;&gt;"",_xlfn.NUMBERVALUE(#REF!,",")-AV$2,"")</f>
        <v>#REF!</v>
      </c>
      <c r="AW25" t="e">
        <f>IF(#REF!&lt;&gt;"",_xlfn.NUMBERVALUE(#REF!,",")-AW$2,"")</f>
        <v>#REF!</v>
      </c>
      <c r="AX25" t="e">
        <f>IF(#REF!&lt;&gt;"",_xlfn.NUMBERVALUE(#REF!,",")-AX$2,"")</f>
        <v>#REF!</v>
      </c>
      <c r="AY25" t="e">
        <f>IF(#REF!&lt;&gt;"",_xlfn.NUMBERVALUE(#REF!,",")-AY$2,"")</f>
        <v>#REF!</v>
      </c>
      <c r="AZ25" t="e">
        <f>IF(#REF!&lt;&gt;"",_xlfn.NUMBERVALUE(#REF!,",")-AZ$2,"")</f>
        <v>#REF!</v>
      </c>
      <c r="BA25" t="e">
        <f>IF(#REF!&lt;&gt;"",_xlfn.NUMBERVALUE(#REF!,",")-BA$2,"")</f>
        <v>#REF!</v>
      </c>
      <c r="BB25" t="e">
        <f>IF(#REF!&lt;&gt;"",_xlfn.NUMBERVALUE(#REF!,",")-BB$2,"")</f>
        <v>#REF!</v>
      </c>
      <c r="BC25" t="e">
        <f>IF(#REF!&lt;&gt;"",_xlfn.NUMBERVALUE(#REF!,",")-BC$2,"")</f>
        <v>#REF!</v>
      </c>
      <c r="BD25" t="e">
        <f>IF(#REF!&lt;&gt;"",_xlfn.NUMBERVALUE(#REF!,",")-BD$2,"")</f>
        <v>#REF!</v>
      </c>
      <c r="BE25" t="e">
        <f>IF(#REF!&lt;&gt;"",_xlfn.NUMBERVALUE(#REF!,",")-BE$2,"")</f>
        <v>#REF!</v>
      </c>
      <c r="BF25" t="e">
        <f>IF(#REF!&lt;&gt;"",_xlfn.NUMBERVALUE(#REF!,",")-BF$2,"")</f>
        <v>#REF!</v>
      </c>
      <c r="BG25" t="e">
        <f>IF(#REF!&lt;&gt;"",_xlfn.NUMBERVALUE(#REF!,",")-BG$2,"")</f>
        <v>#REF!</v>
      </c>
      <c r="BH25" t="e">
        <f>IF(#REF!&lt;&gt;"",_xlfn.NUMBERVALUE(#REF!,",")-BH$2,"")</f>
        <v>#REF!</v>
      </c>
      <c r="BI25" t="e">
        <f>IF(#REF!&lt;&gt;"",_xlfn.NUMBERVALUE(#REF!,",")-BI$2,"")</f>
        <v>#REF!</v>
      </c>
      <c r="BJ25" t="e">
        <f>IF(#REF!&lt;&gt;"",_xlfn.NUMBERVALUE(#REF!,",")-BJ$2,"")</f>
        <v>#REF!</v>
      </c>
      <c r="BK25" t="e">
        <f>IF(#REF!&lt;&gt;"",_xlfn.NUMBERVALUE(#REF!,",")-BK$2,"")</f>
        <v>#REF!</v>
      </c>
      <c r="BL25" t="e">
        <f>IF(#REF!&lt;&gt;"",_xlfn.NUMBERVALUE(#REF!,",")-BL$2,"")</f>
        <v>#REF!</v>
      </c>
      <c r="BM25" t="e">
        <f>IF(#REF!&lt;&gt;"",_xlfn.NUMBERVALUE(#REF!,",")-BM$2,"")</f>
        <v>#REF!</v>
      </c>
      <c r="BN25" t="e">
        <f>IF(#REF!&lt;&gt;"",_xlfn.NUMBERVALUE(#REF!,",")-BN$2,"")</f>
        <v>#REF!</v>
      </c>
      <c r="BO25" t="e">
        <f>IF(#REF!&lt;&gt;"",_xlfn.NUMBERVALUE(#REF!,",")-BO$2,"")</f>
        <v>#REF!</v>
      </c>
      <c r="BP25" t="e">
        <f>IF(#REF!&lt;&gt;"",_xlfn.NUMBERVALUE(#REF!,",")-BP$2,"")</f>
        <v>#REF!</v>
      </c>
      <c r="BQ25" t="e">
        <f>IF(#REF!&lt;&gt;"",_xlfn.NUMBERVALUE(#REF!,",")-BQ$2,"")</f>
        <v>#REF!</v>
      </c>
      <c r="BR25" t="e">
        <f>IF(#REF!&lt;&gt;"",_xlfn.NUMBERVALUE(#REF!,",")-BR$2,"")</f>
        <v>#REF!</v>
      </c>
      <c r="BS25" t="e">
        <f>IF(#REF!&lt;&gt;"",_xlfn.NUMBERVALUE(#REF!,",")-BS$2,"")</f>
        <v>#REF!</v>
      </c>
      <c r="BT25" t="e">
        <f>IF(#REF!&lt;&gt;"",_xlfn.NUMBERVALUE(#REF!,",")-BT$2,"")</f>
        <v>#REF!</v>
      </c>
      <c r="BU25" t="e">
        <f>IF(#REF!&lt;&gt;"",_xlfn.NUMBERVALUE(#REF!,",")-BU$2,"")</f>
        <v>#REF!</v>
      </c>
      <c r="BV25" t="e">
        <f>IF(#REF!&lt;&gt;"",_xlfn.NUMBERVALUE(#REF!,",")-BV$2,"")</f>
        <v>#REF!</v>
      </c>
      <c r="BW25" t="e">
        <f>IF(#REF!&lt;&gt;"",_xlfn.NUMBERVALUE(#REF!,",")-BW$2,"")</f>
        <v>#REF!</v>
      </c>
      <c r="BX25" t="e">
        <f>IF(#REF!&lt;&gt;"",_xlfn.NUMBERVALUE(#REF!,",")-BX$2,"")</f>
        <v>#REF!</v>
      </c>
      <c r="BY25" t="e">
        <f>IF(#REF!&lt;&gt;"",_xlfn.NUMBERVALUE(#REF!,",")-BY$2,"")</f>
        <v>#REF!</v>
      </c>
      <c r="BZ25" t="e">
        <f>IF(#REF!&lt;&gt;"",_xlfn.NUMBERVALUE(#REF!,",")-BZ$2,"")</f>
        <v>#REF!</v>
      </c>
      <c r="CA25" t="e">
        <f>IF(#REF!&lt;&gt;"",_xlfn.NUMBERVALUE(#REF!,",")-CA$2,"")</f>
        <v>#REF!</v>
      </c>
      <c r="CB25" t="e">
        <f>IF(#REF!&lt;&gt;"",_xlfn.NUMBERVALUE(#REF!,",")-CB$2,"")</f>
        <v>#REF!</v>
      </c>
      <c r="CC25" t="e">
        <f>IF(#REF!&lt;&gt;"",_xlfn.NUMBERVALUE(#REF!,",")-CC$2,"")</f>
        <v>#REF!</v>
      </c>
      <c r="CD25" t="e">
        <f>IF(#REF!&lt;&gt;"",_xlfn.NUMBERVALUE(#REF!,",")-CD$2,"")</f>
        <v>#REF!</v>
      </c>
      <c r="CE25" t="e">
        <f>IF(#REF!&lt;&gt;"",_xlfn.NUMBERVALUE(#REF!,",")-CE$2,"")</f>
        <v>#REF!</v>
      </c>
      <c r="CF25" t="e">
        <f>IF(#REF!&lt;&gt;"",_xlfn.NUMBERVALUE(#REF!,",")-CF$2,"")</f>
        <v>#REF!</v>
      </c>
      <c r="CG25" t="e">
        <f>IF(#REF!&lt;&gt;"",_xlfn.NUMBERVALUE(#REF!,",")-CG$2,"")</f>
        <v>#REF!</v>
      </c>
      <c r="CH25" t="e">
        <f>IF(#REF!&lt;&gt;"",_xlfn.NUMBERVALUE(#REF!,",")-CH$2,"")</f>
        <v>#REF!</v>
      </c>
      <c r="CI25" t="e">
        <f>IF(#REF!&lt;&gt;"",_xlfn.NUMBERVALUE(#REF!,",")-CI$2,"")</f>
        <v>#REF!</v>
      </c>
      <c r="CJ25" t="e">
        <f>IF(#REF!&lt;&gt;"",_xlfn.NUMBERVALUE(#REF!,",")-CJ$2,"")</f>
        <v>#REF!</v>
      </c>
      <c r="CK25" t="e">
        <f>IF(#REF!&lt;&gt;"",_xlfn.NUMBERVALUE(#REF!,",")-CK$2,"")</f>
        <v>#REF!</v>
      </c>
      <c r="CL25" t="e">
        <f>IF(#REF!&lt;&gt;"",_xlfn.NUMBERVALUE(#REF!,",")-CL$2,"")</f>
        <v>#REF!</v>
      </c>
      <c r="CM25" t="e">
        <f>IF(#REF!&lt;&gt;"",_xlfn.NUMBERVALUE(#REF!,",")-CM$2,"")</f>
        <v>#REF!</v>
      </c>
      <c r="CN25" t="e">
        <f>IF(#REF!&lt;&gt;"",_xlfn.NUMBERVALUE(#REF!,",")-CN$2,"")</f>
        <v>#REF!</v>
      </c>
      <c r="CO25" t="e">
        <f>IF(#REF!&lt;&gt;"",_xlfn.NUMBERVALUE(#REF!,",")-CO$2,"")</f>
        <v>#REF!</v>
      </c>
      <c r="CP25" t="e">
        <f>IF(#REF!&lt;&gt;"",_xlfn.NUMBERVALUE(#REF!,",")-CP$2,"")</f>
        <v>#REF!</v>
      </c>
      <c r="CQ25" t="e">
        <f>IF(#REF!&lt;&gt;"",_xlfn.NUMBERVALUE(#REF!,",")-CQ$2,"")</f>
        <v>#REF!</v>
      </c>
      <c r="CR25" t="e">
        <f>IF(#REF!&lt;&gt;"",_xlfn.NUMBERVALUE(#REF!,",")-CR$2,"")</f>
        <v>#REF!</v>
      </c>
      <c r="CS25" t="e">
        <f>IF(#REF!&lt;&gt;"",_xlfn.NUMBERVALUE(#REF!,",")-CS$2,"")</f>
        <v>#REF!</v>
      </c>
      <c r="CT25" t="e">
        <f>IF(#REF!&lt;&gt;"",_xlfn.NUMBERVALUE(#REF!,",")-CT$2,"")</f>
        <v>#REF!</v>
      </c>
      <c r="CU25" t="e">
        <f>IF(#REF!&lt;&gt;"",_xlfn.NUMBERVALUE(#REF!,",")-CU$2,"")</f>
        <v>#REF!</v>
      </c>
    </row>
    <row r="26" spans="1:99" x14ac:dyDescent="0.2">
      <c r="A26" t="e">
        <f>IF(#REF!&lt;&gt;"",#REF!,"")</f>
        <v>#REF!</v>
      </c>
      <c r="B26" t="e">
        <f t="shared" si="0"/>
        <v>#REF!</v>
      </c>
      <c r="C26" t="e">
        <f t="shared" si="1"/>
        <v>#REF!</v>
      </c>
      <c r="D26" t="e">
        <f>IF(#REF!&lt;&gt;"",#REF!,"")</f>
        <v>#REF!</v>
      </c>
      <c r="E26" t="e">
        <f>IF(#REF!&lt;&gt;"",#REF!,"")</f>
        <v>#REF!</v>
      </c>
      <c r="F26" t="e">
        <f>IF(#REF!&lt;&gt;"",_xlfn.NUMBERVALUE(#REF!,","),"")</f>
        <v>#REF!</v>
      </c>
      <c r="G26" t="e">
        <f>IF(#REF!&lt;&gt;"",_xlfn.NUMBERVALUE(#REF!,","),"")</f>
        <v>#REF!</v>
      </c>
      <c r="H26">
        <f t="shared" si="2"/>
        <v>0</v>
      </c>
      <c r="I26" t="e" cm="1">
        <f t="array" ref="I26">IF(H26&gt;=(80%*16),SUM(SMALL(L26:CU26,_xlfn.SEQUENCE(80%*16))),SUM(SMALL(L26:CU26,_xlfn.SEQUENCE(F26))))</f>
        <v>#REF!</v>
      </c>
      <c r="J26" t="e">
        <f t="shared" si="3"/>
        <v>#REF!</v>
      </c>
      <c r="L26" t="e">
        <f>IF(#REF!&lt;&gt;"",_xlfn.NUMBERVALUE(#REF!,",")-L$2,"")</f>
        <v>#REF!</v>
      </c>
      <c r="M26" t="e">
        <f>IF(#REF!&lt;&gt;"",_xlfn.NUMBERVALUE(#REF!,",")-M$2,"")</f>
        <v>#REF!</v>
      </c>
      <c r="N26" t="e">
        <f>IF(#REF!&lt;&gt;"",_xlfn.NUMBERVALUE(#REF!,",")-N$2,"")</f>
        <v>#REF!</v>
      </c>
      <c r="O26" t="e">
        <f>IF(#REF!&lt;&gt;"",_xlfn.NUMBERVALUE(#REF!,",")-O$2,"")</f>
        <v>#REF!</v>
      </c>
      <c r="P26" t="e">
        <f>IF(#REF!&lt;&gt;"",_xlfn.NUMBERVALUE(#REF!,",")-P$2,"")</f>
        <v>#REF!</v>
      </c>
      <c r="Q26" t="e">
        <f>IF(#REF!&lt;&gt;"",_xlfn.NUMBERVALUE(#REF!,",")-Q$2,"")</f>
        <v>#REF!</v>
      </c>
      <c r="R26" t="e">
        <f>IF(#REF!&lt;&gt;"",_xlfn.NUMBERVALUE(#REF!,",")-R$2,"")</f>
        <v>#REF!</v>
      </c>
      <c r="S26" t="e">
        <f>IF(#REF!&lt;&gt;"",_xlfn.NUMBERVALUE(#REF!,",")-S$2,"")</f>
        <v>#REF!</v>
      </c>
      <c r="T26" t="e">
        <f>IF(#REF!&lt;&gt;"",_xlfn.NUMBERVALUE(#REF!,",")-T$2,"")</f>
        <v>#REF!</v>
      </c>
      <c r="U26" t="e">
        <f>IF(#REF!&lt;&gt;"",_xlfn.NUMBERVALUE(#REF!,",")-U$2,"")</f>
        <v>#REF!</v>
      </c>
      <c r="V26" t="e">
        <f>IF(#REF!&lt;&gt;"",_xlfn.NUMBERVALUE(#REF!,",")-V$2,"")</f>
        <v>#REF!</v>
      </c>
      <c r="W26" t="e">
        <f>IF(#REF!&lt;&gt;"",_xlfn.NUMBERVALUE(#REF!,",")-W$2,"")</f>
        <v>#REF!</v>
      </c>
      <c r="X26" t="e">
        <f>IF(#REF!&lt;&gt;"",_xlfn.NUMBERVALUE(#REF!,",")-X$2,"")</f>
        <v>#REF!</v>
      </c>
      <c r="Y26" t="e">
        <f>IF(#REF!&lt;&gt;"",_xlfn.NUMBERVALUE(#REF!,",")-Y$2,"")</f>
        <v>#REF!</v>
      </c>
      <c r="Z26" t="e">
        <f>IF(#REF!&lt;&gt;"",_xlfn.NUMBERVALUE(#REF!,",")-Z$2,"")</f>
        <v>#REF!</v>
      </c>
      <c r="AA26" t="e">
        <f>IF(#REF!&lt;&gt;"",_xlfn.NUMBERVALUE(#REF!,",")-AA$2,"")</f>
        <v>#REF!</v>
      </c>
      <c r="AB26" t="e">
        <f>IF(#REF!&lt;&gt;"",_xlfn.NUMBERVALUE(#REF!,",")-AB$2,"")</f>
        <v>#REF!</v>
      </c>
      <c r="AC26" t="e">
        <f>IF(#REF!&lt;&gt;"",_xlfn.NUMBERVALUE(#REF!,",")-AC$2,"")</f>
        <v>#REF!</v>
      </c>
      <c r="AD26" t="e">
        <f>IF(#REF!&lt;&gt;"",_xlfn.NUMBERVALUE(#REF!,",")-AD$2,"")</f>
        <v>#REF!</v>
      </c>
      <c r="AE26" t="e">
        <f>IF(#REF!&lt;&gt;"",_xlfn.NUMBERVALUE(#REF!,",")-AE$2,"")</f>
        <v>#REF!</v>
      </c>
      <c r="AF26" t="e">
        <f>IF(#REF!&lt;&gt;"",_xlfn.NUMBERVALUE(#REF!,",")-AF$2,"")</f>
        <v>#REF!</v>
      </c>
      <c r="AG26" t="e">
        <f>IF(#REF!&lt;&gt;"",_xlfn.NUMBERVALUE(#REF!,",")-AG$2,"")</f>
        <v>#REF!</v>
      </c>
      <c r="AH26" t="e">
        <f>IF(#REF!&lt;&gt;"",_xlfn.NUMBERVALUE(#REF!,",")-AH$2,"")</f>
        <v>#REF!</v>
      </c>
      <c r="AI26" t="e">
        <f>IF(#REF!&lt;&gt;"",_xlfn.NUMBERVALUE(#REF!,",")-AI$2,"")</f>
        <v>#REF!</v>
      </c>
      <c r="AJ26" t="e">
        <f>IF(#REF!&lt;&gt;"",_xlfn.NUMBERVALUE(#REF!,",")-AJ$2,"")</f>
        <v>#REF!</v>
      </c>
      <c r="AK26" t="e">
        <f>IF(#REF!&lt;&gt;"",_xlfn.NUMBERVALUE(#REF!,",")-AK$2,"")</f>
        <v>#REF!</v>
      </c>
      <c r="AL26" t="e">
        <f>IF(#REF!&lt;&gt;"",_xlfn.NUMBERVALUE(#REF!,",")-AL$2,"")</f>
        <v>#REF!</v>
      </c>
      <c r="AM26" t="e">
        <f>IF(#REF!&lt;&gt;"",_xlfn.NUMBERVALUE(#REF!,",")-AM$2,"")</f>
        <v>#REF!</v>
      </c>
      <c r="AN26" t="e">
        <f>IF(#REF!&lt;&gt;"",_xlfn.NUMBERVALUE(#REF!,",")-AN$2,"")</f>
        <v>#REF!</v>
      </c>
      <c r="AO26" t="e">
        <f>IF(#REF!&lt;&gt;"",_xlfn.NUMBERVALUE(#REF!,",")-AO$2,"")</f>
        <v>#REF!</v>
      </c>
      <c r="AP26" t="e">
        <f>IF(#REF!&lt;&gt;"",_xlfn.NUMBERVALUE(#REF!,",")-AP$2,"")</f>
        <v>#REF!</v>
      </c>
      <c r="AQ26" t="e">
        <f>IF(#REF!&lt;&gt;"",_xlfn.NUMBERVALUE(#REF!,",")-AQ$2,"")</f>
        <v>#REF!</v>
      </c>
      <c r="AR26" t="e">
        <f>IF(#REF!&lt;&gt;"",_xlfn.NUMBERVALUE(#REF!,",")-AR$2,"")</f>
        <v>#REF!</v>
      </c>
      <c r="AS26" t="e">
        <f>IF(#REF!&lt;&gt;"",_xlfn.NUMBERVALUE(#REF!,",")-AS$2,"")</f>
        <v>#REF!</v>
      </c>
      <c r="AT26" t="e">
        <f>IF(#REF!&lt;&gt;"",_xlfn.NUMBERVALUE(#REF!,",")-AT$2,"")</f>
        <v>#REF!</v>
      </c>
      <c r="AU26" t="e">
        <f>IF(#REF!&lt;&gt;"",_xlfn.NUMBERVALUE(#REF!,",")-AU$2,"")</f>
        <v>#REF!</v>
      </c>
      <c r="AV26" t="e">
        <f>IF(#REF!&lt;&gt;"",_xlfn.NUMBERVALUE(#REF!,",")-AV$2,"")</f>
        <v>#REF!</v>
      </c>
      <c r="AW26" t="e">
        <f>IF(#REF!&lt;&gt;"",_xlfn.NUMBERVALUE(#REF!,",")-AW$2,"")</f>
        <v>#REF!</v>
      </c>
      <c r="AX26" t="e">
        <f>IF(#REF!&lt;&gt;"",_xlfn.NUMBERVALUE(#REF!,",")-AX$2,"")</f>
        <v>#REF!</v>
      </c>
      <c r="AY26" t="e">
        <f>IF(#REF!&lt;&gt;"",_xlfn.NUMBERVALUE(#REF!,",")-AY$2,"")</f>
        <v>#REF!</v>
      </c>
      <c r="AZ26" t="e">
        <f>IF(#REF!&lt;&gt;"",_xlfn.NUMBERVALUE(#REF!,",")-AZ$2,"")</f>
        <v>#REF!</v>
      </c>
      <c r="BA26" t="e">
        <f>IF(#REF!&lt;&gt;"",_xlfn.NUMBERVALUE(#REF!,",")-BA$2,"")</f>
        <v>#REF!</v>
      </c>
      <c r="BB26" t="e">
        <f>IF(#REF!&lt;&gt;"",_xlfn.NUMBERVALUE(#REF!,",")-BB$2,"")</f>
        <v>#REF!</v>
      </c>
      <c r="BC26" t="e">
        <f>IF(#REF!&lt;&gt;"",_xlfn.NUMBERVALUE(#REF!,",")-BC$2,"")</f>
        <v>#REF!</v>
      </c>
      <c r="BD26" t="e">
        <f>IF(#REF!&lt;&gt;"",_xlfn.NUMBERVALUE(#REF!,",")-BD$2,"")</f>
        <v>#REF!</v>
      </c>
      <c r="BE26" t="e">
        <f>IF(#REF!&lt;&gt;"",_xlfn.NUMBERVALUE(#REF!,",")-BE$2,"")</f>
        <v>#REF!</v>
      </c>
      <c r="BF26" t="e">
        <f>IF(#REF!&lt;&gt;"",_xlfn.NUMBERVALUE(#REF!,",")-BF$2,"")</f>
        <v>#REF!</v>
      </c>
      <c r="BG26" t="e">
        <f>IF(#REF!&lt;&gt;"",_xlfn.NUMBERVALUE(#REF!,",")-BG$2,"")</f>
        <v>#REF!</v>
      </c>
      <c r="BH26" t="e">
        <f>IF(#REF!&lt;&gt;"",_xlfn.NUMBERVALUE(#REF!,",")-BH$2,"")</f>
        <v>#REF!</v>
      </c>
      <c r="BI26" t="e">
        <f>IF(#REF!&lt;&gt;"",_xlfn.NUMBERVALUE(#REF!,",")-BI$2,"")</f>
        <v>#REF!</v>
      </c>
      <c r="BJ26" t="e">
        <f>IF(#REF!&lt;&gt;"",_xlfn.NUMBERVALUE(#REF!,",")-BJ$2,"")</f>
        <v>#REF!</v>
      </c>
      <c r="BK26" t="e">
        <f>IF(#REF!&lt;&gt;"",_xlfn.NUMBERVALUE(#REF!,",")-BK$2,"")</f>
        <v>#REF!</v>
      </c>
      <c r="BL26" t="e">
        <f>IF(#REF!&lt;&gt;"",_xlfn.NUMBERVALUE(#REF!,",")-BL$2,"")</f>
        <v>#REF!</v>
      </c>
      <c r="BM26" t="e">
        <f>IF(#REF!&lt;&gt;"",_xlfn.NUMBERVALUE(#REF!,",")-BM$2,"")</f>
        <v>#REF!</v>
      </c>
      <c r="BN26" t="e">
        <f>IF(#REF!&lt;&gt;"",_xlfn.NUMBERVALUE(#REF!,",")-BN$2,"")</f>
        <v>#REF!</v>
      </c>
      <c r="BO26" t="e">
        <f>IF(#REF!&lt;&gt;"",_xlfn.NUMBERVALUE(#REF!,",")-BO$2,"")</f>
        <v>#REF!</v>
      </c>
      <c r="BP26" t="e">
        <f>IF(#REF!&lt;&gt;"",_xlfn.NUMBERVALUE(#REF!,",")-BP$2,"")</f>
        <v>#REF!</v>
      </c>
      <c r="BQ26" t="e">
        <f>IF(#REF!&lt;&gt;"",_xlfn.NUMBERVALUE(#REF!,",")-BQ$2,"")</f>
        <v>#REF!</v>
      </c>
      <c r="BR26" t="e">
        <f>IF(#REF!&lt;&gt;"",_xlfn.NUMBERVALUE(#REF!,",")-BR$2,"")</f>
        <v>#REF!</v>
      </c>
      <c r="BS26" t="e">
        <f>IF(#REF!&lt;&gt;"",_xlfn.NUMBERVALUE(#REF!,",")-BS$2,"")</f>
        <v>#REF!</v>
      </c>
      <c r="BT26" t="e">
        <f>IF(#REF!&lt;&gt;"",_xlfn.NUMBERVALUE(#REF!,",")-BT$2,"")</f>
        <v>#REF!</v>
      </c>
      <c r="BU26" t="e">
        <f>IF(#REF!&lt;&gt;"",_xlfn.NUMBERVALUE(#REF!,",")-BU$2,"")</f>
        <v>#REF!</v>
      </c>
      <c r="BV26" t="e">
        <f>IF(#REF!&lt;&gt;"",_xlfn.NUMBERVALUE(#REF!,",")-BV$2,"")</f>
        <v>#REF!</v>
      </c>
      <c r="BW26" t="e">
        <f>IF(#REF!&lt;&gt;"",_xlfn.NUMBERVALUE(#REF!,",")-BW$2,"")</f>
        <v>#REF!</v>
      </c>
      <c r="BX26" t="e">
        <f>IF(#REF!&lt;&gt;"",_xlfn.NUMBERVALUE(#REF!,",")-BX$2,"")</f>
        <v>#REF!</v>
      </c>
      <c r="BY26" t="e">
        <f>IF(#REF!&lt;&gt;"",_xlfn.NUMBERVALUE(#REF!,",")-BY$2,"")</f>
        <v>#REF!</v>
      </c>
      <c r="BZ26" t="e">
        <f>IF(#REF!&lt;&gt;"",_xlfn.NUMBERVALUE(#REF!,",")-BZ$2,"")</f>
        <v>#REF!</v>
      </c>
      <c r="CA26" t="e">
        <f>IF(#REF!&lt;&gt;"",_xlfn.NUMBERVALUE(#REF!,",")-CA$2,"")</f>
        <v>#REF!</v>
      </c>
      <c r="CB26" t="e">
        <f>IF(#REF!&lt;&gt;"",_xlfn.NUMBERVALUE(#REF!,",")-CB$2,"")</f>
        <v>#REF!</v>
      </c>
      <c r="CC26" t="e">
        <f>IF(#REF!&lt;&gt;"",_xlfn.NUMBERVALUE(#REF!,",")-CC$2,"")</f>
        <v>#REF!</v>
      </c>
      <c r="CD26" t="e">
        <f>IF(#REF!&lt;&gt;"",_xlfn.NUMBERVALUE(#REF!,",")-CD$2,"")</f>
        <v>#REF!</v>
      </c>
      <c r="CE26" t="e">
        <f>IF(#REF!&lt;&gt;"",_xlfn.NUMBERVALUE(#REF!,",")-CE$2,"")</f>
        <v>#REF!</v>
      </c>
      <c r="CF26" t="e">
        <f>IF(#REF!&lt;&gt;"",_xlfn.NUMBERVALUE(#REF!,",")-CF$2,"")</f>
        <v>#REF!</v>
      </c>
      <c r="CG26" t="e">
        <f>IF(#REF!&lt;&gt;"",_xlfn.NUMBERVALUE(#REF!,",")-CG$2,"")</f>
        <v>#REF!</v>
      </c>
      <c r="CH26" t="e">
        <f>IF(#REF!&lt;&gt;"",_xlfn.NUMBERVALUE(#REF!,",")-CH$2,"")</f>
        <v>#REF!</v>
      </c>
      <c r="CI26" t="e">
        <f>IF(#REF!&lt;&gt;"",_xlfn.NUMBERVALUE(#REF!,",")-CI$2,"")</f>
        <v>#REF!</v>
      </c>
      <c r="CJ26" t="e">
        <f>IF(#REF!&lt;&gt;"",_xlfn.NUMBERVALUE(#REF!,",")-CJ$2,"")</f>
        <v>#REF!</v>
      </c>
      <c r="CK26" t="e">
        <f>IF(#REF!&lt;&gt;"",_xlfn.NUMBERVALUE(#REF!,",")-CK$2,"")</f>
        <v>#REF!</v>
      </c>
      <c r="CL26" t="e">
        <f>IF(#REF!&lt;&gt;"",_xlfn.NUMBERVALUE(#REF!,",")-CL$2,"")</f>
        <v>#REF!</v>
      </c>
      <c r="CM26" t="e">
        <f>IF(#REF!&lt;&gt;"",_xlfn.NUMBERVALUE(#REF!,",")-CM$2,"")</f>
        <v>#REF!</v>
      </c>
      <c r="CN26" t="e">
        <f>IF(#REF!&lt;&gt;"",_xlfn.NUMBERVALUE(#REF!,",")-CN$2,"")</f>
        <v>#REF!</v>
      </c>
      <c r="CO26" t="e">
        <f>IF(#REF!&lt;&gt;"",_xlfn.NUMBERVALUE(#REF!,",")-CO$2,"")</f>
        <v>#REF!</v>
      </c>
      <c r="CP26" t="e">
        <f>IF(#REF!&lt;&gt;"",_xlfn.NUMBERVALUE(#REF!,",")-CP$2,"")</f>
        <v>#REF!</v>
      </c>
      <c r="CQ26" t="e">
        <f>IF(#REF!&lt;&gt;"",_xlfn.NUMBERVALUE(#REF!,",")-CQ$2,"")</f>
        <v>#REF!</v>
      </c>
      <c r="CR26" t="e">
        <f>IF(#REF!&lt;&gt;"",_xlfn.NUMBERVALUE(#REF!,",")-CR$2,"")</f>
        <v>#REF!</v>
      </c>
      <c r="CS26" t="e">
        <f>IF(#REF!&lt;&gt;"",_xlfn.NUMBERVALUE(#REF!,",")-CS$2,"")</f>
        <v>#REF!</v>
      </c>
      <c r="CT26" t="e">
        <f>IF(#REF!&lt;&gt;"",_xlfn.NUMBERVALUE(#REF!,",")-CT$2,"")</f>
        <v>#REF!</v>
      </c>
      <c r="CU26" t="e">
        <f>IF(#REF!&lt;&gt;"",_xlfn.NUMBERVALUE(#REF!,",")-CU$2,"")</f>
        <v>#REF!</v>
      </c>
    </row>
    <row r="27" spans="1:99" x14ac:dyDescent="0.2">
      <c r="A27" t="e">
        <f>IF(#REF!&lt;&gt;"",#REF!,"")</f>
        <v>#REF!</v>
      </c>
      <c r="B27" t="e">
        <f t="shared" si="0"/>
        <v>#REF!</v>
      </c>
      <c r="C27" t="e">
        <f t="shared" si="1"/>
        <v>#REF!</v>
      </c>
      <c r="D27" t="e">
        <f>IF(#REF!&lt;&gt;"",#REF!,"")</f>
        <v>#REF!</v>
      </c>
      <c r="E27" t="e">
        <f>IF(#REF!&lt;&gt;"",#REF!,"")</f>
        <v>#REF!</v>
      </c>
      <c r="F27" t="e">
        <f>IF(#REF!&lt;&gt;"",_xlfn.NUMBERVALUE(#REF!,","),"")</f>
        <v>#REF!</v>
      </c>
      <c r="G27" t="e">
        <f>IF(#REF!&lt;&gt;"",_xlfn.NUMBERVALUE(#REF!,","),"")</f>
        <v>#REF!</v>
      </c>
      <c r="H27">
        <f t="shared" si="2"/>
        <v>0</v>
      </c>
      <c r="I27" t="e" cm="1">
        <f t="array" ref="I27">IF(H27&gt;=(80%*16),SUM(SMALL(L27:CU27,_xlfn.SEQUENCE(80%*16))),SUM(SMALL(L27:CU27,_xlfn.SEQUENCE(F27))))</f>
        <v>#REF!</v>
      </c>
      <c r="J27" t="e">
        <f t="shared" si="3"/>
        <v>#REF!</v>
      </c>
      <c r="L27" t="e">
        <f>IF(#REF!&lt;&gt;"",_xlfn.NUMBERVALUE(#REF!,",")-L$2,"")</f>
        <v>#REF!</v>
      </c>
      <c r="M27" t="e">
        <f>IF(#REF!&lt;&gt;"",_xlfn.NUMBERVALUE(#REF!,",")-M$2,"")</f>
        <v>#REF!</v>
      </c>
      <c r="N27" t="e">
        <f>IF(#REF!&lt;&gt;"",_xlfn.NUMBERVALUE(#REF!,",")-N$2,"")</f>
        <v>#REF!</v>
      </c>
      <c r="O27" t="e">
        <f>IF(#REF!&lt;&gt;"",_xlfn.NUMBERVALUE(#REF!,",")-O$2,"")</f>
        <v>#REF!</v>
      </c>
      <c r="P27" t="e">
        <f>IF(#REF!&lt;&gt;"",_xlfn.NUMBERVALUE(#REF!,",")-P$2,"")</f>
        <v>#REF!</v>
      </c>
      <c r="Q27" t="e">
        <f>IF(#REF!&lt;&gt;"",_xlfn.NUMBERVALUE(#REF!,",")-Q$2,"")</f>
        <v>#REF!</v>
      </c>
      <c r="R27" t="e">
        <f>IF(#REF!&lt;&gt;"",_xlfn.NUMBERVALUE(#REF!,",")-R$2,"")</f>
        <v>#REF!</v>
      </c>
      <c r="S27" t="e">
        <f>IF(#REF!&lt;&gt;"",_xlfn.NUMBERVALUE(#REF!,",")-S$2,"")</f>
        <v>#REF!</v>
      </c>
      <c r="T27" t="e">
        <f>IF(#REF!&lt;&gt;"",_xlfn.NUMBERVALUE(#REF!,",")-T$2,"")</f>
        <v>#REF!</v>
      </c>
      <c r="U27" t="e">
        <f>IF(#REF!&lt;&gt;"",_xlfn.NUMBERVALUE(#REF!,",")-U$2,"")</f>
        <v>#REF!</v>
      </c>
      <c r="V27" t="e">
        <f>IF(#REF!&lt;&gt;"",_xlfn.NUMBERVALUE(#REF!,",")-V$2,"")</f>
        <v>#REF!</v>
      </c>
      <c r="W27" t="e">
        <f>IF(#REF!&lt;&gt;"",_xlfn.NUMBERVALUE(#REF!,",")-W$2,"")</f>
        <v>#REF!</v>
      </c>
      <c r="X27" t="e">
        <f>IF(#REF!&lt;&gt;"",_xlfn.NUMBERVALUE(#REF!,",")-X$2,"")</f>
        <v>#REF!</v>
      </c>
      <c r="Y27" t="e">
        <f>IF(#REF!&lt;&gt;"",_xlfn.NUMBERVALUE(#REF!,",")-Y$2,"")</f>
        <v>#REF!</v>
      </c>
      <c r="Z27" t="e">
        <f>IF(#REF!&lt;&gt;"",_xlfn.NUMBERVALUE(#REF!,",")-Z$2,"")</f>
        <v>#REF!</v>
      </c>
      <c r="AA27" t="e">
        <f>IF(#REF!&lt;&gt;"",_xlfn.NUMBERVALUE(#REF!,",")-AA$2,"")</f>
        <v>#REF!</v>
      </c>
      <c r="AB27" t="e">
        <f>IF(#REF!&lt;&gt;"",_xlfn.NUMBERVALUE(#REF!,",")-AB$2,"")</f>
        <v>#REF!</v>
      </c>
      <c r="AC27" t="e">
        <f>IF(#REF!&lt;&gt;"",_xlfn.NUMBERVALUE(#REF!,",")-AC$2,"")</f>
        <v>#REF!</v>
      </c>
      <c r="AD27" t="e">
        <f>IF(#REF!&lt;&gt;"",_xlfn.NUMBERVALUE(#REF!,",")-AD$2,"")</f>
        <v>#REF!</v>
      </c>
      <c r="AE27" t="e">
        <f>IF(#REF!&lt;&gt;"",_xlfn.NUMBERVALUE(#REF!,",")-AE$2,"")</f>
        <v>#REF!</v>
      </c>
      <c r="AF27" t="e">
        <f>IF(#REF!&lt;&gt;"",_xlfn.NUMBERVALUE(#REF!,",")-AF$2,"")</f>
        <v>#REF!</v>
      </c>
      <c r="AG27" t="e">
        <f>IF(#REF!&lt;&gt;"",_xlfn.NUMBERVALUE(#REF!,",")-AG$2,"")</f>
        <v>#REF!</v>
      </c>
      <c r="AH27" t="e">
        <f>IF(#REF!&lt;&gt;"",_xlfn.NUMBERVALUE(#REF!,",")-AH$2,"")</f>
        <v>#REF!</v>
      </c>
      <c r="AI27" t="e">
        <f>IF(#REF!&lt;&gt;"",_xlfn.NUMBERVALUE(#REF!,",")-AI$2,"")</f>
        <v>#REF!</v>
      </c>
      <c r="AJ27" t="e">
        <f>IF(#REF!&lt;&gt;"",_xlfn.NUMBERVALUE(#REF!,",")-AJ$2,"")</f>
        <v>#REF!</v>
      </c>
      <c r="AK27" t="e">
        <f>IF(#REF!&lt;&gt;"",_xlfn.NUMBERVALUE(#REF!,",")-AK$2,"")</f>
        <v>#REF!</v>
      </c>
      <c r="AL27" t="e">
        <f>IF(#REF!&lt;&gt;"",_xlfn.NUMBERVALUE(#REF!,",")-AL$2,"")</f>
        <v>#REF!</v>
      </c>
      <c r="AM27" t="e">
        <f>IF(#REF!&lt;&gt;"",_xlfn.NUMBERVALUE(#REF!,",")-AM$2,"")</f>
        <v>#REF!</v>
      </c>
      <c r="AN27" t="e">
        <f>IF(#REF!&lt;&gt;"",_xlfn.NUMBERVALUE(#REF!,",")-AN$2,"")</f>
        <v>#REF!</v>
      </c>
      <c r="AO27" t="e">
        <f>IF(#REF!&lt;&gt;"",_xlfn.NUMBERVALUE(#REF!,",")-AO$2,"")</f>
        <v>#REF!</v>
      </c>
      <c r="AP27" t="e">
        <f>IF(#REF!&lt;&gt;"",_xlfn.NUMBERVALUE(#REF!,",")-AP$2,"")</f>
        <v>#REF!</v>
      </c>
      <c r="AQ27" t="e">
        <f>IF(#REF!&lt;&gt;"",_xlfn.NUMBERVALUE(#REF!,",")-AQ$2,"")</f>
        <v>#REF!</v>
      </c>
      <c r="AR27" t="e">
        <f>IF(#REF!&lt;&gt;"",_xlfn.NUMBERVALUE(#REF!,",")-AR$2,"")</f>
        <v>#REF!</v>
      </c>
      <c r="AS27" t="e">
        <f>IF(#REF!&lt;&gt;"",_xlfn.NUMBERVALUE(#REF!,",")-AS$2,"")</f>
        <v>#REF!</v>
      </c>
      <c r="AT27" t="e">
        <f>IF(#REF!&lt;&gt;"",_xlfn.NUMBERVALUE(#REF!,",")-AT$2,"")</f>
        <v>#REF!</v>
      </c>
      <c r="AU27" t="e">
        <f>IF(#REF!&lt;&gt;"",_xlfn.NUMBERVALUE(#REF!,",")-AU$2,"")</f>
        <v>#REF!</v>
      </c>
      <c r="AV27" t="e">
        <f>IF(#REF!&lt;&gt;"",_xlfn.NUMBERVALUE(#REF!,",")-AV$2,"")</f>
        <v>#REF!</v>
      </c>
      <c r="AW27" t="e">
        <f>IF(#REF!&lt;&gt;"",_xlfn.NUMBERVALUE(#REF!,",")-AW$2,"")</f>
        <v>#REF!</v>
      </c>
      <c r="AX27" t="e">
        <f>IF(#REF!&lt;&gt;"",_xlfn.NUMBERVALUE(#REF!,",")-AX$2,"")</f>
        <v>#REF!</v>
      </c>
      <c r="AY27" t="e">
        <f>IF(#REF!&lt;&gt;"",_xlfn.NUMBERVALUE(#REF!,",")-AY$2,"")</f>
        <v>#REF!</v>
      </c>
      <c r="AZ27" t="e">
        <f>IF(#REF!&lt;&gt;"",_xlfn.NUMBERVALUE(#REF!,",")-AZ$2,"")</f>
        <v>#REF!</v>
      </c>
      <c r="BA27" t="e">
        <f>IF(#REF!&lt;&gt;"",_xlfn.NUMBERVALUE(#REF!,",")-BA$2,"")</f>
        <v>#REF!</v>
      </c>
      <c r="BB27" t="e">
        <f>IF(#REF!&lt;&gt;"",_xlfn.NUMBERVALUE(#REF!,",")-BB$2,"")</f>
        <v>#REF!</v>
      </c>
      <c r="BC27" t="e">
        <f>IF(#REF!&lt;&gt;"",_xlfn.NUMBERVALUE(#REF!,",")-BC$2,"")</f>
        <v>#REF!</v>
      </c>
      <c r="BD27" t="e">
        <f>IF(#REF!&lt;&gt;"",_xlfn.NUMBERVALUE(#REF!,",")-BD$2,"")</f>
        <v>#REF!</v>
      </c>
      <c r="BE27" t="e">
        <f>IF(#REF!&lt;&gt;"",_xlfn.NUMBERVALUE(#REF!,",")-BE$2,"")</f>
        <v>#REF!</v>
      </c>
      <c r="BF27" t="e">
        <f>IF(#REF!&lt;&gt;"",_xlfn.NUMBERVALUE(#REF!,",")-BF$2,"")</f>
        <v>#REF!</v>
      </c>
      <c r="BG27" t="e">
        <f>IF(#REF!&lt;&gt;"",_xlfn.NUMBERVALUE(#REF!,",")-BG$2,"")</f>
        <v>#REF!</v>
      </c>
      <c r="BH27" t="e">
        <f>IF(#REF!&lt;&gt;"",_xlfn.NUMBERVALUE(#REF!,",")-BH$2,"")</f>
        <v>#REF!</v>
      </c>
      <c r="BI27" t="e">
        <f>IF(#REF!&lt;&gt;"",_xlfn.NUMBERVALUE(#REF!,",")-BI$2,"")</f>
        <v>#REF!</v>
      </c>
      <c r="BJ27" t="e">
        <f>IF(#REF!&lt;&gt;"",_xlfn.NUMBERVALUE(#REF!,",")-BJ$2,"")</f>
        <v>#REF!</v>
      </c>
      <c r="BK27" t="e">
        <f>IF(#REF!&lt;&gt;"",_xlfn.NUMBERVALUE(#REF!,",")-BK$2,"")</f>
        <v>#REF!</v>
      </c>
      <c r="BL27" t="e">
        <f>IF(#REF!&lt;&gt;"",_xlfn.NUMBERVALUE(#REF!,",")-BL$2,"")</f>
        <v>#REF!</v>
      </c>
      <c r="BM27" t="e">
        <f>IF(#REF!&lt;&gt;"",_xlfn.NUMBERVALUE(#REF!,",")-BM$2,"")</f>
        <v>#REF!</v>
      </c>
      <c r="BN27" t="e">
        <f>IF(#REF!&lt;&gt;"",_xlfn.NUMBERVALUE(#REF!,",")-BN$2,"")</f>
        <v>#REF!</v>
      </c>
      <c r="BO27" t="e">
        <f>IF(#REF!&lt;&gt;"",_xlfn.NUMBERVALUE(#REF!,",")-BO$2,"")</f>
        <v>#REF!</v>
      </c>
      <c r="BP27" t="e">
        <f>IF(#REF!&lt;&gt;"",_xlfn.NUMBERVALUE(#REF!,",")-BP$2,"")</f>
        <v>#REF!</v>
      </c>
      <c r="BQ27" t="e">
        <f>IF(#REF!&lt;&gt;"",_xlfn.NUMBERVALUE(#REF!,",")-BQ$2,"")</f>
        <v>#REF!</v>
      </c>
      <c r="BR27" t="e">
        <f>IF(#REF!&lt;&gt;"",_xlfn.NUMBERVALUE(#REF!,",")-BR$2,"")</f>
        <v>#REF!</v>
      </c>
      <c r="BS27" t="e">
        <f>IF(#REF!&lt;&gt;"",_xlfn.NUMBERVALUE(#REF!,",")-BS$2,"")</f>
        <v>#REF!</v>
      </c>
      <c r="BT27" t="e">
        <f>IF(#REF!&lt;&gt;"",_xlfn.NUMBERVALUE(#REF!,",")-BT$2,"")</f>
        <v>#REF!</v>
      </c>
      <c r="BU27" t="e">
        <f>IF(#REF!&lt;&gt;"",_xlfn.NUMBERVALUE(#REF!,",")-BU$2,"")</f>
        <v>#REF!</v>
      </c>
      <c r="BV27" t="e">
        <f>IF(#REF!&lt;&gt;"",_xlfn.NUMBERVALUE(#REF!,",")-BV$2,"")</f>
        <v>#REF!</v>
      </c>
      <c r="BW27" t="e">
        <f>IF(#REF!&lt;&gt;"",_xlfn.NUMBERVALUE(#REF!,",")-BW$2,"")</f>
        <v>#REF!</v>
      </c>
      <c r="BX27" t="e">
        <f>IF(#REF!&lt;&gt;"",_xlfn.NUMBERVALUE(#REF!,",")-BX$2,"")</f>
        <v>#REF!</v>
      </c>
      <c r="BY27" t="e">
        <f>IF(#REF!&lt;&gt;"",_xlfn.NUMBERVALUE(#REF!,",")-BY$2,"")</f>
        <v>#REF!</v>
      </c>
      <c r="BZ27" t="e">
        <f>IF(#REF!&lt;&gt;"",_xlfn.NUMBERVALUE(#REF!,",")-BZ$2,"")</f>
        <v>#REF!</v>
      </c>
      <c r="CA27" t="e">
        <f>IF(#REF!&lt;&gt;"",_xlfn.NUMBERVALUE(#REF!,",")-CA$2,"")</f>
        <v>#REF!</v>
      </c>
      <c r="CB27" t="e">
        <f>IF(#REF!&lt;&gt;"",_xlfn.NUMBERVALUE(#REF!,",")-CB$2,"")</f>
        <v>#REF!</v>
      </c>
      <c r="CC27" t="e">
        <f>IF(#REF!&lt;&gt;"",_xlfn.NUMBERVALUE(#REF!,",")-CC$2,"")</f>
        <v>#REF!</v>
      </c>
      <c r="CD27" t="e">
        <f>IF(#REF!&lt;&gt;"",_xlfn.NUMBERVALUE(#REF!,",")-CD$2,"")</f>
        <v>#REF!</v>
      </c>
      <c r="CE27" t="e">
        <f>IF(#REF!&lt;&gt;"",_xlfn.NUMBERVALUE(#REF!,",")-CE$2,"")</f>
        <v>#REF!</v>
      </c>
      <c r="CF27" t="e">
        <f>IF(#REF!&lt;&gt;"",_xlfn.NUMBERVALUE(#REF!,",")-CF$2,"")</f>
        <v>#REF!</v>
      </c>
      <c r="CG27" t="e">
        <f>IF(#REF!&lt;&gt;"",_xlfn.NUMBERVALUE(#REF!,",")-CG$2,"")</f>
        <v>#REF!</v>
      </c>
      <c r="CH27" t="e">
        <f>IF(#REF!&lt;&gt;"",_xlfn.NUMBERVALUE(#REF!,",")-CH$2,"")</f>
        <v>#REF!</v>
      </c>
      <c r="CI27" t="e">
        <f>IF(#REF!&lt;&gt;"",_xlfn.NUMBERVALUE(#REF!,",")-CI$2,"")</f>
        <v>#REF!</v>
      </c>
      <c r="CJ27" t="e">
        <f>IF(#REF!&lt;&gt;"",_xlfn.NUMBERVALUE(#REF!,",")-CJ$2,"")</f>
        <v>#REF!</v>
      </c>
      <c r="CK27" t="e">
        <f>IF(#REF!&lt;&gt;"",_xlfn.NUMBERVALUE(#REF!,",")-CK$2,"")</f>
        <v>#REF!</v>
      </c>
      <c r="CL27" t="e">
        <f>IF(#REF!&lt;&gt;"",_xlfn.NUMBERVALUE(#REF!,",")-CL$2,"")</f>
        <v>#REF!</v>
      </c>
      <c r="CM27" t="e">
        <f>IF(#REF!&lt;&gt;"",_xlfn.NUMBERVALUE(#REF!,",")-CM$2,"")</f>
        <v>#REF!</v>
      </c>
      <c r="CN27" t="e">
        <f>IF(#REF!&lt;&gt;"",_xlfn.NUMBERVALUE(#REF!,",")-CN$2,"")</f>
        <v>#REF!</v>
      </c>
      <c r="CO27" t="e">
        <f>IF(#REF!&lt;&gt;"",_xlfn.NUMBERVALUE(#REF!,",")-CO$2,"")</f>
        <v>#REF!</v>
      </c>
      <c r="CP27" t="e">
        <f>IF(#REF!&lt;&gt;"",_xlfn.NUMBERVALUE(#REF!,",")-CP$2,"")</f>
        <v>#REF!</v>
      </c>
      <c r="CQ27" t="e">
        <f>IF(#REF!&lt;&gt;"",_xlfn.NUMBERVALUE(#REF!,",")-CQ$2,"")</f>
        <v>#REF!</v>
      </c>
      <c r="CR27" t="e">
        <f>IF(#REF!&lt;&gt;"",_xlfn.NUMBERVALUE(#REF!,",")-CR$2,"")</f>
        <v>#REF!</v>
      </c>
      <c r="CS27" t="e">
        <f>IF(#REF!&lt;&gt;"",_xlfn.NUMBERVALUE(#REF!,",")-CS$2,"")</f>
        <v>#REF!</v>
      </c>
      <c r="CT27" t="e">
        <f>IF(#REF!&lt;&gt;"",_xlfn.NUMBERVALUE(#REF!,",")-CT$2,"")</f>
        <v>#REF!</v>
      </c>
      <c r="CU27" t="e">
        <f>IF(#REF!&lt;&gt;"",_xlfn.NUMBERVALUE(#REF!,",")-CU$2,"")</f>
        <v>#REF!</v>
      </c>
    </row>
    <row r="28" spans="1:99" x14ac:dyDescent="0.2">
      <c r="A28" t="e">
        <f>IF(#REF!&lt;&gt;"",#REF!,"")</f>
        <v>#REF!</v>
      </c>
      <c r="B28" t="e">
        <f t="shared" si="0"/>
        <v>#REF!</v>
      </c>
      <c r="C28" t="e">
        <f t="shared" si="1"/>
        <v>#REF!</v>
      </c>
      <c r="D28" t="e">
        <f>IF(#REF!&lt;&gt;"",#REF!,"")</f>
        <v>#REF!</v>
      </c>
      <c r="E28" t="e">
        <f>IF(#REF!&lt;&gt;"",#REF!,"")</f>
        <v>#REF!</v>
      </c>
      <c r="F28" t="e">
        <f>IF(#REF!&lt;&gt;"",_xlfn.NUMBERVALUE(#REF!,","),"")</f>
        <v>#REF!</v>
      </c>
      <c r="G28" t="e">
        <f>IF(#REF!&lt;&gt;"",_xlfn.NUMBERVALUE(#REF!,","),"")</f>
        <v>#REF!</v>
      </c>
      <c r="H28">
        <f t="shared" si="2"/>
        <v>0</v>
      </c>
      <c r="I28" t="e" cm="1">
        <f t="array" ref="I28">IF(H28&gt;=(80%*16),SUM(SMALL(L28:CU28,_xlfn.SEQUENCE(80%*16))),SUM(SMALL(L28:CU28,_xlfn.SEQUENCE(F28))))</f>
        <v>#REF!</v>
      </c>
      <c r="J28" t="e">
        <f t="shared" si="3"/>
        <v>#REF!</v>
      </c>
      <c r="L28" t="e">
        <f>IF(#REF!&lt;&gt;"",_xlfn.NUMBERVALUE(#REF!,",")-L$2,"")</f>
        <v>#REF!</v>
      </c>
      <c r="M28" t="e">
        <f>IF(#REF!&lt;&gt;"",_xlfn.NUMBERVALUE(#REF!,",")-M$2,"")</f>
        <v>#REF!</v>
      </c>
      <c r="N28" t="e">
        <f>IF(#REF!&lt;&gt;"",_xlfn.NUMBERVALUE(#REF!,",")-N$2,"")</f>
        <v>#REF!</v>
      </c>
      <c r="O28" t="e">
        <f>IF(#REF!&lt;&gt;"",_xlfn.NUMBERVALUE(#REF!,",")-O$2,"")</f>
        <v>#REF!</v>
      </c>
      <c r="P28" t="e">
        <f>IF(#REF!&lt;&gt;"",_xlfn.NUMBERVALUE(#REF!,",")-P$2,"")</f>
        <v>#REF!</v>
      </c>
      <c r="Q28" t="e">
        <f>IF(#REF!&lt;&gt;"",_xlfn.NUMBERVALUE(#REF!,",")-Q$2,"")</f>
        <v>#REF!</v>
      </c>
      <c r="R28" t="e">
        <f>IF(#REF!&lt;&gt;"",_xlfn.NUMBERVALUE(#REF!,",")-R$2,"")</f>
        <v>#REF!</v>
      </c>
      <c r="S28" t="e">
        <f>IF(#REF!&lt;&gt;"",_xlfn.NUMBERVALUE(#REF!,",")-S$2,"")</f>
        <v>#REF!</v>
      </c>
      <c r="T28" t="e">
        <f>IF(#REF!&lt;&gt;"",_xlfn.NUMBERVALUE(#REF!,",")-T$2,"")</f>
        <v>#REF!</v>
      </c>
      <c r="U28" t="e">
        <f>IF(#REF!&lt;&gt;"",_xlfn.NUMBERVALUE(#REF!,",")-U$2,"")</f>
        <v>#REF!</v>
      </c>
      <c r="V28" t="e">
        <f>IF(#REF!&lt;&gt;"",_xlfn.NUMBERVALUE(#REF!,",")-V$2,"")</f>
        <v>#REF!</v>
      </c>
      <c r="W28" t="e">
        <f>IF(#REF!&lt;&gt;"",_xlfn.NUMBERVALUE(#REF!,",")-W$2,"")</f>
        <v>#REF!</v>
      </c>
      <c r="X28" t="e">
        <f>IF(#REF!&lt;&gt;"",_xlfn.NUMBERVALUE(#REF!,",")-X$2,"")</f>
        <v>#REF!</v>
      </c>
      <c r="Y28" t="e">
        <f>IF(#REF!&lt;&gt;"",_xlfn.NUMBERVALUE(#REF!,",")-Y$2,"")</f>
        <v>#REF!</v>
      </c>
      <c r="Z28" t="e">
        <f>IF(#REF!&lt;&gt;"",_xlfn.NUMBERVALUE(#REF!,",")-Z$2,"")</f>
        <v>#REF!</v>
      </c>
      <c r="AA28" t="e">
        <f>IF(#REF!&lt;&gt;"",_xlfn.NUMBERVALUE(#REF!,",")-AA$2,"")</f>
        <v>#REF!</v>
      </c>
      <c r="AB28" t="e">
        <f>IF(#REF!&lt;&gt;"",_xlfn.NUMBERVALUE(#REF!,",")-AB$2,"")</f>
        <v>#REF!</v>
      </c>
      <c r="AC28" t="e">
        <f>IF(#REF!&lt;&gt;"",_xlfn.NUMBERVALUE(#REF!,",")-AC$2,"")</f>
        <v>#REF!</v>
      </c>
      <c r="AD28" t="e">
        <f>IF(#REF!&lt;&gt;"",_xlfn.NUMBERVALUE(#REF!,",")-AD$2,"")</f>
        <v>#REF!</v>
      </c>
      <c r="AE28" t="e">
        <f>IF(#REF!&lt;&gt;"",_xlfn.NUMBERVALUE(#REF!,",")-AE$2,"")</f>
        <v>#REF!</v>
      </c>
      <c r="AF28" t="e">
        <f>IF(#REF!&lt;&gt;"",_xlfn.NUMBERVALUE(#REF!,",")-AF$2,"")</f>
        <v>#REF!</v>
      </c>
      <c r="AG28" t="e">
        <f>IF(#REF!&lt;&gt;"",_xlfn.NUMBERVALUE(#REF!,",")-AG$2,"")</f>
        <v>#REF!</v>
      </c>
      <c r="AH28" t="e">
        <f>IF(#REF!&lt;&gt;"",_xlfn.NUMBERVALUE(#REF!,",")-AH$2,"")</f>
        <v>#REF!</v>
      </c>
      <c r="AI28" t="e">
        <f>IF(#REF!&lt;&gt;"",_xlfn.NUMBERVALUE(#REF!,",")-AI$2,"")</f>
        <v>#REF!</v>
      </c>
      <c r="AJ28" t="e">
        <f>IF(#REF!&lt;&gt;"",_xlfn.NUMBERVALUE(#REF!,",")-AJ$2,"")</f>
        <v>#REF!</v>
      </c>
      <c r="AK28" t="e">
        <f>IF(#REF!&lt;&gt;"",_xlfn.NUMBERVALUE(#REF!,",")-AK$2,"")</f>
        <v>#REF!</v>
      </c>
      <c r="AL28" t="e">
        <f>IF(#REF!&lt;&gt;"",_xlfn.NUMBERVALUE(#REF!,",")-AL$2,"")</f>
        <v>#REF!</v>
      </c>
      <c r="AM28" t="e">
        <f>IF(#REF!&lt;&gt;"",_xlfn.NUMBERVALUE(#REF!,",")-AM$2,"")</f>
        <v>#REF!</v>
      </c>
      <c r="AN28" t="e">
        <f>IF(#REF!&lt;&gt;"",_xlfn.NUMBERVALUE(#REF!,",")-AN$2,"")</f>
        <v>#REF!</v>
      </c>
      <c r="AO28" t="e">
        <f>IF(#REF!&lt;&gt;"",_xlfn.NUMBERVALUE(#REF!,",")-AO$2,"")</f>
        <v>#REF!</v>
      </c>
      <c r="AP28" t="e">
        <f>IF(#REF!&lt;&gt;"",_xlfn.NUMBERVALUE(#REF!,",")-AP$2,"")</f>
        <v>#REF!</v>
      </c>
      <c r="AQ28" t="e">
        <f>IF(#REF!&lt;&gt;"",_xlfn.NUMBERVALUE(#REF!,",")-AQ$2,"")</f>
        <v>#REF!</v>
      </c>
      <c r="AR28" t="e">
        <f>IF(#REF!&lt;&gt;"",_xlfn.NUMBERVALUE(#REF!,",")-AR$2,"")</f>
        <v>#REF!</v>
      </c>
      <c r="AS28" t="e">
        <f>IF(#REF!&lt;&gt;"",_xlfn.NUMBERVALUE(#REF!,",")-AS$2,"")</f>
        <v>#REF!</v>
      </c>
      <c r="AT28" t="e">
        <f>IF(#REF!&lt;&gt;"",_xlfn.NUMBERVALUE(#REF!,",")-AT$2,"")</f>
        <v>#REF!</v>
      </c>
      <c r="AU28" t="e">
        <f>IF(#REF!&lt;&gt;"",_xlfn.NUMBERVALUE(#REF!,",")-AU$2,"")</f>
        <v>#REF!</v>
      </c>
      <c r="AV28" t="e">
        <f>IF(#REF!&lt;&gt;"",_xlfn.NUMBERVALUE(#REF!,",")-AV$2,"")</f>
        <v>#REF!</v>
      </c>
      <c r="AW28" t="e">
        <f>IF(#REF!&lt;&gt;"",_xlfn.NUMBERVALUE(#REF!,",")-AW$2,"")</f>
        <v>#REF!</v>
      </c>
      <c r="AX28" t="e">
        <f>IF(#REF!&lt;&gt;"",_xlfn.NUMBERVALUE(#REF!,",")-AX$2,"")</f>
        <v>#REF!</v>
      </c>
      <c r="AY28" t="e">
        <f>IF(#REF!&lt;&gt;"",_xlfn.NUMBERVALUE(#REF!,",")-AY$2,"")</f>
        <v>#REF!</v>
      </c>
      <c r="AZ28" t="e">
        <f>IF(#REF!&lt;&gt;"",_xlfn.NUMBERVALUE(#REF!,",")-AZ$2,"")</f>
        <v>#REF!</v>
      </c>
      <c r="BA28" t="e">
        <f>IF(#REF!&lt;&gt;"",_xlfn.NUMBERVALUE(#REF!,",")-BA$2,"")</f>
        <v>#REF!</v>
      </c>
      <c r="BB28" t="e">
        <f>IF(#REF!&lt;&gt;"",_xlfn.NUMBERVALUE(#REF!,",")-BB$2,"")</f>
        <v>#REF!</v>
      </c>
      <c r="BC28" t="e">
        <f>IF(#REF!&lt;&gt;"",_xlfn.NUMBERVALUE(#REF!,",")-BC$2,"")</f>
        <v>#REF!</v>
      </c>
      <c r="BD28" t="e">
        <f>IF(#REF!&lt;&gt;"",_xlfn.NUMBERVALUE(#REF!,",")-BD$2,"")</f>
        <v>#REF!</v>
      </c>
      <c r="BE28" t="e">
        <f>IF(#REF!&lt;&gt;"",_xlfn.NUMBERVALUE(#REF!,",")-BE$2,"")</f>
        <v>#REF!</v>
      </c>
      <c r="BF28" t="e">
        <f>IF(#REF!&lt;&gt;"",_xlfn.NUMBERVALUE(#REF!,",")-BF$2,"")</f>
        <v>#REF!</v>
      </c>
      <c r="BG28" t="e">
        <f>IF(#REF!&lt;&gt;"",_xlfn.NUMBERVALUE(#REF!,",")-BG$2,"")</f>
        <v>#REF!</v>
      </c>
      <c r="BH28" t="e">
        <f>IF(#REF!&lt;&gt;"",_xlfn.NUMBERVALUE(#REF!,",")-BH$2,"")</f>
        <v>#REF!</v>
      </c>
      <c r="BI28" t="e">
        <f>IF(#REF!&lt;&gt;"",_xlfn.NUMBERVALUE(#REF!,",")-BI$2,"")</f>
        <v>#REF!</v>
      </c>
      <c r="BJ28" t="e">
        <f>IF(#REF!&lt;&gt;"",_xlfn.NUMBERVALUE(#REF!,",")-BJ$2,"")</f>
        <v>#REF!</v>
      </c>
      <c r="BK28" t="e">
        <f>IF(#REF!&lt;&gt;"",_xlfn.NUMBERVALUE(#REF!,",")-BK$2,"")</f>
        <v>#REF!</v>
      </c>
      <c r="BL28" t="e">
        <f>IF(#REF!&lt;&gt;"",_xlfn.NUMBERVALUE(#REF!,",")-BL$2,"")</f>
        <v>#REF!</v>
      </c>
      <c r="BM28" t="e">
        <f>IF(#REF!&lt;&gt;"",_xlfn.NUMBERVALUE(#REF!,",")-BM$2,"")</f>
        <v>#REF!</v>
      </c>
      <c r="BN28" t="e">
        <f>IF(#REF!&lt;&gt;"",_xlfn.NUMBERVALUE(#REF!,",")-BN$2,"")</f>
        <v>#REF!</v>
      </c>
      <c r="BO28" t="e">
        <f>IF(#REF!&lt;&gt;"",_xlfn.NUMBERVALUE(#REF!,",")-BO$2,"")</f>
        <v>#REF!</v>
      </c>
      <c r="BP28" t="e">
        <f>IF(#REF!&lt;&gt;"",_xlfn.NUMBERVALUE(#REF!,",")-BP$2,"")</f>
        <v>#REF!</v>
      </c>
      <c r="BQ28" t="e">
        <f>IF(#REF!&lt;&gt;"",_xlfn.NUMBERVALUE(#REF!,",")-BQ$2,"")</f>
        <v>#REF!</v>
      </c>
      <c r="BR28" t="e">
        <f>IF(#REF!&lt;&gt;"",_xlfn.NUMBERVALUE(#REF!,",")-BR$2,"")</f>
        <v>#REF!</v>
      </c>
      <c r="BS28" t="e">
        <f>IF(#REF!&lt;&gt;"",_xlfn.NUMBERVALUE(#REF!,",")-BS$2,"")</f>
        <v>#REF!</v>
      </c>
      <c r="BT28" t="e">
        <f>IF(#REF!&lt;&gt;"",_xlfn.NUMBERVALUE(#REF!,",")-BT$2,"")</f>
        <v>#REF!</v>
      </c>
      <c r="BU28" t="e">
        <f>IF(#REF!&lt;&gt;"",_xlfn.NUMBERVALUE(#REF!,",")-BU$2,"")</f>
        <v>#REF!</v>
      </c>
      <c r="BV28" t="e">
        <f>IF(#REF!&lt;&gt;"",_xlfn.NUMBERVALUE(#REF!,",")-BV$2,"")</f>
        <v>#REF!</v>
      </c>
      <c r="BW28" t="e">
        <f>IF(#REF!&lt;&gt;"",_xlfn.NUMBERVALUE(#REF!,",")-BW$2,"")</f>
        <v>#REF!</v>
      </c>
      <c r="BX28" t="e">
        <f>IF(#REF!&lt;&gt;"",_xlfn.NUMBERVALUE(#REF!,",")-BX$2,"")</f>
        <v>#REF!</v>
      </c>
      <c r="BY28" t="e">
        <f>IF(#REF!&lt;&gt;"",_xlfn.NUMBERVALUE(#REF!,",")-BY$2,"")</f>
        <v>#REF!</v>
      </c>
      <c r="BZ28" t="e">
        <f>IF(#REF!&lt;&gt;"",_xlfn.NUMBERVALUE(#REF!,",")-BZ$2,"")</f>
        <v>#REF!</v>
      </c>
      <c r="CA28" t="e">
        <f>IF(#REF!&lt;&gt;"",_xlfn.NUMBERVALUE(#REF!,",")-CA$2,"")</f>
        <v>#REF!</v>
      </c>
      <c r="CB28" t="e">
        <f>IF(#REF!&lt;&gt;"",_xlfn.NUMBERVALUE(#REF!,",")-CB$2,"")</f>
        <v>#REF!</v>
      </c>
      <c r="CC28" t="e">
        <f>IF(#REF!&lt;&gt;"",_xlfn.NUMBERVALUE(#REF!,",")-CC$2,"")</f>
        <v>#REF!</v>
      </c>
      <c r="CD28" t="e">
        <f>IF(#REF!&lt;&gt;"",_xlfn.NUMBERVALUE(#REF!,",")-CD$2,"")</f>
        <v>#REF!</v>
      </c>
      <c r="CE28" t="e">
        <f>IF(#REF!&lt;&gt;"",_xlfn.NUMBERVALUE(#REF!,",")-CE$2,"")</f>
        <v>#REF!</v>
      </c>
      <c r="CF28" t="e">
        <f>IF(#REF!&lt;&gt;"",_xlfn.NUMBERVALUE(#REF!,",")-CF$2,"")</f>
        <v>#REF!</v>
      </c>
      <c r="CG28" t="e">
        <f>IF(#REF!&lt;&gt;"",_xlfn.NUMBERVALUE(#REF!,",")-CG$2,"")</f>
        <v>#REF!</v>
      </c>
      <c r="CH28" t="e">
        <f>IF(#REF!&lt;&gt;"",_xlfn.NUMBERVALUE(#REF!,",")-CH$2,"")</f>
        <v>#REF!</v>
      </c>
      <c r="CI28" t="e">
        <f>IF(#REF!&lt;&gt;"",_xlfn.NUMBERVALUE(#REF!,",")-CI$2,"")</f>
        <v>#REF!</v>
      </c>
      <c r="CJ28" t="e">
        <f>IF(#REF!&lt;&gt;"",_xlfn.NUMBERVALUE(#REF!,",")-CJ$2,"")</f>
        <v>#REF!</v>
      </c>
      <c r="CK28" t="e">
        <f>IF(#REF!&lt;&gt;"",_xlfn.NUMBERVALUE(#REF!,",")-CK$2,"")</f>
        <v>#REF!</v>
      </c>
      <c r="CL28" t="e">
        <f>IF(#REF!&lt;&gt;"",_xlfn.NUMBERVALUE(#REF!,",")-CL$2,"")</f>
        <v>#REF!</v>
      </c>
      <c r="CM28" t="e">
        <f>IF(#REF!&lt;&gt;"",_xlfn.NUMBERVALUE(#REF!,",")-CM$2,"")</f>
        <v>#REF!</v>
      </c>
      <c r="CN28" t="e">
        <f>IF(#REF!&lt;&gt;"",_xlfn.NUMBERVALUE(#REF!,",")-CN$2,"")</f>
        <v>#REF!</v>
      </c>
      <c r="CO28" t="e">
        <f>IF(#REF!&lt;&gt;"",_xlfn.NUMBERVALUE(#REF!,",")-CO$2,"")</f>
        <v>#REF!</v>
      </c>
      <c r="CP28" t="e">
        <f>IF(#REF!&lt;&gt;"",_xlfn.NUMBERVALUE(#REF!,",")-CP$2,"")</f>
        <v>#REF!</v>
      </c>
      <c r="CQ28" t="e">
        <f>IF(#REF!&lt;&gt;"",_xlfn.NUMBERVALUE(#REF!,",")-CQ$2,"")</f>
        <v>#REF!</v>
      </c>
      <c r="CR28" t="e">
        <f>IF(#REF!&lt;&gt;"",_xlfn.NUMBERVALUE(#REF!,",")-CR$2,"")</f>
        <v>#REF!</v>
      </c>
      <c r="CS28" t="e">
        <f>IF(#REF!&lt;&gt;"",_xlfn.NUMBERVALUE(#REF!,",")-CS$2,"")</f>
        <v>#REF!</v>
      </c>
      <c r="CT28" t="e">
        <f>IF(#REF!&lt;&gt;"",_xlfn.NUMBERVALUE(#REF!,",")-CT$2,"")</f>
        <v>#REF!</v>
      </c>
      <c r="CU28" t="e">
        <f>IF(#REF!&lt;&gt;"",_xlfn.NUMBERVALUE(#REF!,",")-CU$2,"")</f>
        <v>#REF!</v>
      </c>
    </row>
    <row r="29" spans="1:99" x14ac:dyDescent="0.2">
      <c r="A29" t="e">
        <f>IF(#REF!&lt;&gt;"",#REF!,"")</f>
        <v>#REF!</v>
      </c>
      <c r="B29" t="e">
        <f t="shared" si="0"/>
        <v>#REF!</v>
      </c>
      <c r="C29" t="e">
        <f t="shared" si="1"/>
        <v>#REF!</v>
      </c>
      <c r="D29" t="e">
        <f>IF(#REF!&lt;&gt;"",#REF!,"")</f>
        <v>#REF!</v>
      </c>
      <c r="E29" t="e">
        <f>IF(#REF!&lt;&gt;"",#REF!,"")</f>
        <v>#REF!</v>
      </c>
      <c r="F29" t="e">
        <f>IF(#REF!&lt;&gt;"",_xlfn.NUMBERVALUE(#REF!,","),"")</f>
        <v>#REF!</v>
      </c>
      <c r="G29" t="e">
        <f>IF(#REF!&lt;&gt;"",_xlfn.NUMBERVALUE(#REF!,","),"")</f>
        <v>#REF!</v>
      </c>
      <c r="H29">
        <f t="shared" si="2"/>
        <v>0</v>
      </c>
      <c r="I29" t="e" cm="1">
        <f t="array" ref="I29">IF(H29&gt;=(80%*16),SUM(SMALL(L29:CU29,_xlfn.SEQUENCE(80%*16))),SUM(SMALL(L29:CU29,_xlfn.SEQUENCE(F29))))</f>
        <v>#REF!</v>
      </c>
      <c r="J29" t="e">
        <f t="shared" si="3"/>
        <v>#REF!</v>
      </c>
      <c r="L29" t="e">
        <f>IF(#REF!&lt;&gt;"",_xlfn.NUMBERVALUE(#REF!,",")-L$2,"")</f>
        <v>#REF!</v>
      </c>
      <c r="M29" t="e">
        <f>IF(#REF!&lt;&gt;"",_xlfn.NUMBERVALUE(#REF!,",")-M$2,"")</f>
        <v>#REF!</v>
      </c>
      <c r="N29" t="e">
        <f>IF(#REF!&lt;&gt;"",_xlfn.NUMBERVALUE(#REF!,",")-N$2,"")</f>
        <v>#REF!</v>
      </c>
      <c r="O29" t="e">
        <f>IF(#REF!&lt;&gt;"",_xlfn.NUMBERVALUE(#REF!,",")-O$2,"")</f>
        <v>#REF!</v>
      </c>
      <c r="P29" t="e">
        <f>IF(#REF!&lt;&gt;"",_xlfn.NUMBERVALUE(#REF!,",")-P$2,"")</f>
        <v>#REF!</v>
      </c>
      <c r="Q29" t="e">
        <f>IF(#REF!&lt;&gt;"",_xlfn.NUMBERVALUE(#REF!,",")-Q$2,"")</f>
        <v>#REF!</v>
      </c>
      <c r="R29" t="e">
        <f>IF(#REF!&lt;&gt;"",_xlfn.NUMBERVALUE(#REF!,",")-R$2,"")</f>
        <v>#REF!</v>
      </c>
      <c r="S29" t="e">
        <f>IF(#REF!&lt;&gt;"",_xlfn.NUMBERVALUE(#REF!,",")-S$2,"")</f>
        <v>#REF!</v>
      </c>
      <c r="T29" t="e">
        <f>IF(#REF!&lt;&gt;"",_xlfn.NUMBERVALUE(#REF!,",")-T$2,"")</f>
        <v>#REF!</v>
      </c>
      <c r="U29" t="e">
        <f>IF(#REF!&lt;&gt;"",_xlfn.NUMBERVALUE(#REF!,",")-U$2,"")</f>
        <v>#REF!</v>
      </c>
      <c r="V29" t="e">
        <f>IF(#REF!&lt;&gt;"",_xlfn.NUMBERVALUE(#REF!,",")-V$2,"")</f>
        <v>#REF!</v>
      </c>
      <c r="W29" t="e">
        <f>IF(#REF!&lt;&gt;"",_xlfn.NUMBERVALUE(#REF!,",")-W$2,"")</f>
        <v>#REF!</v>
      </c>
      <c r="X29" t="e">
        <f>IF(#REF!&lt;&gt;"",_xlfn.NUMBERVALUE(#REF!,",")-X$2,"")</f>
        <v>#REF!</v>
      </c>
      <c r="Y29" t="e">
        <f>IF(#REF!&lt;&gt;"",_xlfn.NUMBERVALUE(#REF!,",")-Y$2,"")</f>
        <v>#REF!</v>
      </c>
      <c r="Z29" t="e">
        <f>IF(#REF!&lt;&gt;"",_xlfn.NUMBERVALUE(#REF!,",")-Z$2,"")</f>
        <v>#REF!</v>
      </c>
      <c r="AA29" t="e">
        <f>IF(#REF!&lt;&gt;"",_xlfn.NUMBERVALUE(#REF!,",")-AA$2,"")</f>
        <v>#REF!</v>
      </c>
      <c r="AB29" t="e">
        <f>IF(#REF!&lt;&gt;"",_xlfn.NUMBERVALUE(#REF!,",")-AB$2,"")</f>
        <v>#REF!</v>
      </c>
      <c r="AC29" t="e">
        <f>IF(#REF!&lt;&gt;"",_xlfn.NUMBERVALUE(#REF!,",")-AC$2,"")</f>
        <v>#REF!</v>
      </c>
      <c r="AD29" t="e">
        <f>IF(#REF!&lt;&gt;"",_xlfn.NUMBERVALUE(#REF!,",")-AD$2,"")</f>
        <v>#REF!</v>
      </c>
      <c r="AE29" t="e">
        <f>IF(#REF!&lt;&gt;"",_xlfn.NUMBERVALUE(#REF!,",")-AE$2,"")</f>
        <v>#REF!</v>
      </c>
      <c r="AF29" t="e">
        <f>IF(#REF!&lt;&gt;"",_xlfn.NUMBERVALUE(#REF!,",")-AF$2,"")</f>
        <v>#REF!</v>
      </c>
      <c r="AG29" t="e">
        <f>IF(#REF!&lt;&gt;"",_xlfn.NUMBERVALUE(#REF!,",")-AG$2,"")</f>
        <v>#REF!</v>
      </c>
      <c r="AH29" t="e">
        <f>IF(#REF!&lt;&gt;"",_xlfn.NUMBERVALUE(#REF!,",")-AH$2,"")</f>
        <v>#REF!</v>
      </c>
      <c r="AI29" t="e">
        <f>IF(#REF!&lt;&gt;"",_xlfn.NUMBERVALUE(#REF!,",")-AI$2,"")</f>
        <v>#REF!</v>
      </c>
      <c r="AJ29" t="e">
        <f>IF(#REF!&lt;&gt;"",_xlfn.NUMBERVALUE(#REF!,",")-AJ$2,"")</f>
        <v>#REF!</v>
      </c>
      <c r="AK29" t="e">
        <f>IF(#REF!&lt;&gt;"",_xlfn.NUMBERVALUE(#REF!,",")-AK$2,"")</f>
        <v>#REF!</v>
      </c>
      <c r="AL29" t="e">
        <f>IF(#REF!&lt;&gt;"",_xlfn.NUMBERVALUE(#REF!,",")-AL$2,"")</f>
        <v>#REF!</v>
      </c>
      <c r="AM29" t="e">
        <f>IF(#REF!&lt;&gt;"",_xlfn.NUMBERVALUE(#REF!,",")-AM$2,"")</f>
        <v>#REF!</v>
      </c>
      <c r="AN29" t="e">
        <f>IF(#REF!&lt;&gt;"",_xlfn.NUMBERVALUE(#REF!,",")-AN$2,"")</f>
        <v>#REF!</v>
      </c>
      <c r="AO29" t="e">
        <f>IF(#REF!&lt;&gt;"",_xlfn.NUMBERVALUE(#REF!,",")-AO$2,"")</f>
        <v>#REF!</v>
      </c>
      <c r="AP29" t="e">
        <f>IF(#REF!&lt;&gt;"",_xlfn.NUMBERVALUE(#REF!,",")-AP$2,"")</f>
        <v>#REF!</v>
      </c>
      <c r="AQ29" t="e">
        <f>IF(#REF!&lt;&gt;"",_xlfn.NUMBERVALUE(#REF!,",")-AQ$2,"")</f>
        <v>#REF!</v>
      </c>
      <c r="AR29" t="e">
        <f>IF(#REF!&lt;&gt;"",_xlfn.NUMBERVALUE(#REF!,",")-AR$2,"")</f>
        <v>#REF!</v>
      </c>
      <c r="AS29" t="e">
        <f>IF(#REF!&lt;&gt;"",_xlfn.NUMBERVALUE(#REF!,",")-AS$2,"")</f>
        <v>#REF!</v>
      </c>
      <c r="AT29" t="e">
        <f>IF(#REF!&lt;&gt;"",_xlfn.NUMBERVALUE(#REF!,",")-AT$2,"")</f>
        <v>#REF!</v>
      </c>
      <c r="AU29" t="e">
        <f>IF(#REF!&lt;&gt;"",_xlfn.NUMBERVALUE(#REF!,",")-AU$2,"")</f>
        <v>#REF!</v>
      </c>
      <c r="AV29" t="e">
        <f>IF(#REF!&lt;&gt;"",_xlfn.NUMBERVALUE(#REF!,",")-AV$2,"")</f>
        <v>#REF!</v>
      </c>
      <c r="AW29" t="e">
        <f>IF(#REF!&lt;&gt;"",_xlfn.NUMBERVALUE(#REF!,",")-AW$2,"")</f>
        <v>#REF!</v>
      </c>
      <c r="AX29" t="e">
        <f>IF(#REF!&lt;&gt;"",_xlfn.NUMBERVALUE(#REF!,",")-AX$2,"")</f>
        <v>#REF!</v>
      </c>
      <c r="AY29" t="e">
        <f>IF(#REF!&lt;&gt;"",_xlfn.NUMBERVALUE(#REF!,",")-AY$2,"")</f>
        <v>#REF!</v>
      </c>
      <c r="AZ29" t="e">
        <f>IF(#REF!&lt;&gt;"",_xlfn.NUMBERVALUE(#REF!,",")-AZ$2,"")</f>
        <v>#REF!</v>
      </c>
      <c r="BA29" t="e">
        <f>IF(#REF!&lt;&gt;"",_xlfn.NUMBERVALUE(#REF!,",")-BA$2,"")</f>
        <v>#REF!</v>
      </c>
      <c r="BB29" t="e">
        <f>IF(#REF!&lt;&gt;"",_xlfn.NUMBERVALUE(#REF!,",")-BB$2,"")</f>
        <v>#REF!</v>
      </c>
      <c r="BC29" t="e">
        <f>IF(#REF!&lt;&gt;"",_xlfn.NUMBERVALUE(#REF!,",")-BC$2,"")</f>
        <v>#REF!</v>
      </c>
      <c r="BD29" t="e">
        <f>IF(#REF!&lt;&gt;"",_xlfn.NUMBERVALUE(#REF!,",")-BD$2,"")</f>
        <v>#REF!</v>
      </c>
      <c r="BE29" t="e">
        <f>IF(#REF!&lt;&gt;"",_xlfn.NUMBERVALUE(#REF!,",")-BE$2,"")</f>
        <v>#REF!</v>
      </c>
      <c r="BF29" t="e">
        <f>IF(#REF!&lt;&gt;"",_xlfn.NUMBERVALUE(#REF!,",")-BF$2,"")</f>
        <v>#REF!</v>
      </c>
      <c r="BG29" t="e">
        <f>IF(#REF!&lt;&gt;"",_xlfn.NUMBERVALUE(#REF!,",")-BG$2,"")</f>
        <v>#REF!</v>
      </c>
      <c r="BH29" t="e">
        <f>IF(#REF!&lt;&gt;"",_xlfn.NUMBERVALUE(#REF!,",")-BH$2,"")</f>
        <v>#REF!</v>
      </c>
      <c r="BI29" t="e">
        <f>IF(#REF!&lt;&gt;"",_xlfn.NUMBERVALUE(#REF!,",")-BI$2,"")</f>
        <v>#REF!</v>
      </c>
      <c r="BJ29" t="e">
        <f>IF(#REF!&lt;&gt;"",_xlfn.NUMBERVALUE(#REF!,",")-BJ$2,"")</f>
        <v>#REF!</v>
      </c>
      <c r="BK29" t="e">
        <f>IF(#REF!&lt;&gt;"",_xlfn.NUMBERVALUE(#REF!,",")-BK$2,"")</f>
        <v>#REF!</v>
      </c>
      <c r="BL29" t="e">
        <f>IF(#REF!&lt;&gt;"",_xlfn.NUMBERVALUE(#REF!,",")-BL$2,"")</f>
        <v>#REF!</v>
      </c>
      <c r="BM29" t="e">
        <f>IF(#REF!&lt;&gt;"",_xlfn.NUMBERVALUE(#REF!,",")-BM$2,"")</f>
        <v>#REF!</v>
      </c>
      <c r="BN29" t="e">
        <f>IF(#REF!&lt;&gt;"",_xlfn.NUMBERVALUE(#REF!,",")-BN$2,"")</f>
        <v>#REF!</v>
      </c>
      <c r="BO29" t="e">
        <f>IF(#REF!&lt;&gt;"",_xlfn.NUMBERVALUE(#REF!,",")-BO$2,"")</f>
        <v>#REF!</v>
      </c>
      <c r="BP29" t="e">
        <f>IF(#REF!&lt;&gt;"",_xlfn.NUMBERVALUE(#REF!,",")-BP$2,"")</f>
        <v>#REF!</v>
      </c>
      <c r="BQ29" t="e">
        <f>IF(#REF!&lt;&gt;"",_xlfn.NUMBERVALUE(#REF!,",")-BQ$2,"")</f>
        <v>#REF!</v>
      </c>
      <c r="BR29" t="e">
        <f>IF(#REF!&lt;&gt;"",_xlfn.NUMBERVALUE(#REF!,",")-BR$2,"")</f>
        <v>#REF!</v>
      </c>
      <c r="BS29" t="e">
        <f>IF(#REF!&lt;&gt;"",_xlfn.NUMBERVALUE(#REF!,",")-BS$2,"")</f>
        <v>#REF!</v>
      </c>
      <c r="BT29" t="e">
        <f>IF(#REF!&lt;&gt;"",_xlfn.NUMBERVALUE(#REF!,",")-BT$2,"")</f>
        <v>#REF!</v>
      </c>
      <c r="BU29" t="e">
        <f>IF(#REF!&lt;&gt;"",_xlfn.NUMBERVALUE(#REF!,",")-BU$2,"")</f>
        <v>#REF!</v>
      </c>
      <c r="BV29" t="e">
        <f>IF(#REF!&lt;&gt;"",_xlfn.NUMBERVALUE(#REF!,",")-BV$2,"")</f>
        <v>#REF!</v>
      </c>
      <c r="BW29" t="e">
        <f>IF(#REF!&lt;&gt;"",_xlfn.NUMBERVALUE(#REF!,",")-BW$2,"")</f>
        <v>#REF!</v>
      </c>
      <c r="BX29" t="e">
        <f>IF(#REF!&lt;&gt;"",_xlfn.NUMBERVALUE(#REF!,",")-BX$2,"")</f>
        <v>#REF!</v>
      </c>
      <c r="BY29" t="e">
        <f>IF(#REF!&lt;&gt;"",_xlfn.NUMBERVALUE(#REF!,",")-BY$2,"")</f>
        <v>#REF!</v>
      </c>
      <c r="BZ29" t="e">
        <f>IF(#REF!&lt;&gt;"",_xlfn.NUMBERVALUE(#REF!,",")-BZ$2,"")</f>
        <v>#REF!</v>
      </c>
      <c r="CA29" t="e">
        <f>IF(#REF!&lt;&gt;"",_xlfn.NUMBERVALUE(#REF!,",")-CA$2,"")</f>
        <v>#REF!</v>
      </c>
      <c r="CB29" t="e">
        <f>IF(#REF!&lt;&gt;"",_xlfn.NUMBERVALUE(#REF!,",")-CB$2,"")</f>
        <v>#REF!</v>
      </c>
      <c r="CC29" t="e">
        <f>IF(#REF!&lt;&gt;"",_xlfn.NUMBERVALUE(#REF!,",")-CC$2,"")</f>
        <v>#REF!</v>
      </c>
      <c r="CD29" t="e">
        <f>IF(#REF!&lt;&gt;"",_xlfn.NUMBERVALUE(#REF!,",")-CD$2,"")</f>
        <v>#REF!</v>
      </c>
      <c r="CE29" t="e">
        <f>IF(#REF!&lt;&gt;"",_xlfn.NUMBERVALUE(#REF!,",")-CE$2,"")</f>
        <v>#REF!</v>
      </c>
      <c r="CF29" t="e">
        <f>IF(#REF!&lt;&gt;"",_xlfn.NUMBERVALUE(#REF!,",")-CF$2,"")</f>
        <v>#REF!</v>
      </c>
      <c r="CG29" t="e">
        <f>IF(#REF!&lt;&gt;"",_xlfn.NUMBERVALUE(#REF!,",")-CG$2,"")</f>
        <v>#REF!</v>
      </c>
      <c r="CH29" t="e">
        <f>IF(#REF!&lt;&gt;"",_xlfn.NUMBERVALUE(#REF!,",")-CH$2,"")</f>
        <v>#REF!</v>
      </c>
      <c r="CI29" t="e">
        <f>IF(#REF!&lt;&gt;"",_xlfn.NUMBERVALUE(#REF!,",")-CI$2,"")</f>
        <v>#REF!</v>
      </c>
      <c r="CJ29" t="e">
        <f>IF(#REF!&lt;&gt;"",_xlfn.NUMBERVALUE(#REF!,",")-CJ$2,"")</f>
        <v>#REF!</v>
      </c>
      <c r="CK29" t="e">
        <f>IF(#REF!&lt;&gt;"",_xlfn.NUMBERVALUE(#REF!,",")-CK$2,"")</f>
        <v>#REF!</v>
      </c>
      <c r="CL29" t="e">
        <f>IF(#REF!&lt;&gt;"",_xlfn.NUMBERVALUE(#REF!,",")-CL$2,"")</f>
        <v>#REF!</v>
      </c>
      <c r="CM29" t="e">
        <f>IF(#REF!&lt;&gt;"",_xlfn.NUMBERVALUE(#REF!,",")-CM$2,"")</f>
        <v>#REF!</v>
      </c>
      <c r="CN29" t="e">
        <f>IF(#REF!&lt;&gt;"",_xlfn.NUMBERVALUE(#REF!,",")-CN$2,"")</f>
        <v>#REF!</v>
      </c>
      <c r="CO29" t="e">
        <f>IF(#REF!&lt;&gt;"",_xlfn.NUMBERVALUE(#REF!,",")-CO$2,"")</f>
        <v>#REF!</v>
      </c>
      <c r="CP29" t="e">
        <f>IF(#REF!&lt;&gt;"",_xlfn.NUMBERVALUE(#REF!,",")-CP$2,"")</f>
        <v>#REF!</v>
      </c>
      <c r="CQ29" t="e">
        <f>IF(#REF!&lt;&gt;"",_xlfn.NUMBERVALUE(#REF!,",")-CQ$2,"")</f>
        <v>#REF!</v>
      </c>
      <c r="CR29" t="e">
        <f>IF(#REF!&lt;&gt;"",_xlfn.NUMBERVALUE(#REF!,",")-CR$2,"")</f>
        <v>#REF!</v>
      </c>
      <c r="CS29" t="e">
        <f>IF(#REF!&lt;&gt;"",_xlfn.NUMBERVALUE(#REF!,",")-CS$2,"")</f>
        <v>#REF!</v>
      </c>
      <c r="CT29" t="e">
        <f>IF(#REF!&lt;&gt;"",_xlfn.NUMBERVALUE(#REF!,",")-CT$2,"")</f>
        <v>#REF!</v>
      </c>
      <c r="CU29" t="e">
        <f>IF(#REF!&lt;&gt;"",_xlfn.NUMBERVALUE(#REF!,",")-CU$2,"")</f>
        <v>#REF!</v>
      </c>
    </row>
    <row r="30" spans="1:99" x14ac:dyDescent="0.2">
      <c r="A30" t="e">
        <f>IF(#REF!&lt;&gt;"",#REF!,"")</f>
        <v>#REF!</v>
      </c>
      <c r="B30" t="e">
        <f t="shared" si="0"/>
        <v>#REF!</v>
      </c>
      <c r="C30" t="e">
        <f t="shared" si="1"/>
        <v>#REF!</v>
      </c>
      <c r="D30" t="e">
        <f>IF(#REF!&lt;&gt;"",#REF!,"")</f>
        <v>#REF!</v>
      </c>
      <c r="E30" t="e">
        <f>IF(#REF!&lt;&gt;"",#REF!,"")</f>
        <v>#REF!</v>
      </c>
      <c r="F30" t="e">
        <f>IF(#REF!&lt;&gt;"",_xlfn.NUMBERVALUE(#REF!,","),"")</f>
        <v>#REF!</v>
      </c>
      <c r="G30" t="e">
        <f>IF(#REF!&lt;&gt;"",_xlfn.NUMBERVALUE(#REF!,","),"")</f>
        <v>#REF!</v>
      </c>
      <c r="H30">
        <f t="shared" si="2"/>
        <v>0</v>
      </c>
      <c r="I30" t="e" cm="1">
        <f t="array" ref="I30">IF(H30&gt;=(80%*16),SUM(SMALL(L30:CU30,_xlfn.SEQUENCE(80%*16))),SUM(SMALL(L30:CU30,_xlfn.SEQUENCE(F30))))</f>
        <v>#REF!</v>
      </c>
      <c r="J30" t="e">
        <f t="shared" si="3"/>
        <v>#REF!</v>
      </c>
      <c r="L30" t="e">
        <f>IF(#REF!&lt;&gt;"",_xlfn.NUMBERVALUE(#REF!,",")-L$2,"")</f>
        <v>#REF!</v>
      </c>
      <c r="M30" t="e">
        <f>IF(#REF!&lt;&gt;"",_xlfn.NUMBERVALUE(#REF!,",")-M$2,"")</f>
        <v>#REF!</v>
      </c>
      <c r="N30" t="e">
        <f>IF(#REF!&lt;&gt;"",_xlfn.NUMBERVALUE(#REF!,",")-N$2,"")</f>
        <v>#REF!</v>
      </c>
      <c r="O30" t="e">
        <f>IF(#REF!&lt;&gt;"",_xlfn.NUMBERVALUE(#REF!,",")-O$2,"")</f>
        <v>#REF!</v>
      </c>
      <c r="P30" t="e">
        <f>IF(#REF!&lt;&gt;"",_xlfn.NUMBERVALUE(#REF!,",")-P$2,"")</f>
        <v>#REF!</v>
      </c>
      <c r="Q30" t="e">
        <f>IF(#REF!&lt;&gt;"",_xlfn.NUMBERVALUE(#REF!,",")-Q$2,"")</f>
        <v>#REF!</v>
      </c>
      <c r="R30" t="e">
        <f>IF(#REF!&lt;&gt;"",_xlfn.NUMBERVALUE(#REF!,",")-R$2,"")</f>
        <v>#REF!</v>
      </c>
      <c r="S30" t="e">
        <f>IF(#REF!&lt;&gt;"",_xlfn.NUMBERVALUE(#REF!,",")-S$2,"")</f>
        <v>#REF!</v>
      </c>
      <c r="T30" t="e">
        <f>IF(#REF!&lt;&gt;"",_xlfn.NUMBERVALUE(#REF!,",")-T$2,"")</f>
        <v>#REF!</v>
      </c>
      <c r="U30" t="e">
        <f>IF(#REF!&lt;&gt;"",_xlfn.NUMBERVALUE(#REF!,",")-U$2,"")</f>
        <v>#REF!</v>
      </c>
      <c r="V30" t="e">
        <f>IF(#REF!&lt;&gt;"",_xlfn.NUMBERVALUE(#REF!,",")-V$2,"")</f>
        <v>#REF!</v>
      </c>
      <c r="W30" t="e">
        <f>IF(#REF!&lt;&gt;"",_xlfn.NUMBERVALUE(#REF!,",")-W$2,"")</f>
        <v>#REF!</v>
      </c>
      <c r="X30" t="e">
        <f>IF(#REF!&lt;&gt;"",_xlfn.NUMBERVALUE(#REF!,",")-X$2,"")</f>
        <v>#REF!</v>
      </c>
      <c r="Y30" t="e">
        <f>IF(#REF!&lt;&gt;"",_xlfn.NUMBERVALUE(#REF!,",")-Y$2,"")</f>
        <v>#REF!</v>
      </c>
      <c r="Z30" t="e">
        <f>IF(#REF!&lt;&gt;"",_xlfn.NUMBERVALUE(#REF!,",")-Z$2,"")</f>
        <v>#REF!</v>
      </c>
      <c r="AA30" t="e">
        <f>IF(#REF!&lt;&gt;"",_xlfn.NUMBERVALUE(#REF!,",")-AA$2,"")</f>
        <v>#REF!</v>
      </c>
      <c r="AB30" t="e">
        <f>IF(#REF!&lt;&gt;"",_xlfn.NUMBERVALUE(#REF!,",")-AB$2,"")</f>
        <v>#REF!</v>
      </c>
      <c r="AC30" t="e">
        <f>IF(#REF!&lt;&gt;"",_xlfn.NUMBERVALUE(#REF!,",")-AC$2,"")</f>
        <v>#REF!</v>
      </c>
      <c r="AD30" t="e">
        <f>IF(#REF!&lt;&gt;"",_xlfn.NUMBERVALUE(#REF!,",")-AD$2,"")</f>
        <v>#REF!</v>
      </c>
      <c r="AE30" t="e">
        <f>IF(#REF!&lt;&gt;"",_xlfn.NUMBERVALUE(#REF!,",")-AE$2,"")</f>
        <v>#REF!</v>
      </c>
      <c r="AF30" t="e">
        <f>IF(#REF!&lt;&gt;"",_xlfn.NUMBERVALUE(#REF!,",")-AF$2,"")</f>
        <v>#REF!</v>
      </c>
      <c r="AG30" t="e">
        <f>IF(#REF!&lt;&gt;"",_xlfn.NUMBERVALUE(#REF!,",")-AG$2,"")</f>
        <v>#REF!</v>
      </c>
      <c r="AH30" t="e">
        <f>IF(#REF!&lt;&gt;"",_xlfn.NUMBERVALUE(#REF!,",")-AH$2,"")</f>
        <v>#REF!</v>
      </c>
      <c r="AI30" t="e">
        <f>IF(#REF!&lt;&gt;"",_xlfn.NUMBERVALUE(#REF!,",")-AI$2,"")</f>
        <v>#REF!</v>
      </c>
      <c r="AJ30" t="e">
        <f>IF(#REF!&lt;&gt;"",_xlfn.NUMBERVALUE(#REF!,",")-AJ$2,"")</f>
        <v>#REF!</v>
      </c>
      <c r="AK30" t="e">
        <f>IF(#REF!&lt;&gt;"",_xlfn.NUMBERVALUE(#REF!,",")-AK$2,"")</f>
        <v>#REF!</v>
      </c>
      <c r="AL30" t="e">
        <f>IF(#REF!&lt;&gt;"",_xlfn.NUMBERVALUE(#REF!,",")-AL$2,"")</f>
        <v>#REF!</v>
      </c>
      <c r="AM30" t="e">
        <f>IF(#REF!&lt;&gt;"",_xlfn.NUMBERVALUE(#REF!,",")-AM$2,"")</f>
        <v>#REF!</v>
      </c>
      <c r="AN30" t="e">
        <f>IF(#REF!&lt;&gt;"",_xlfn.NUMBERVALUE(#REF!,",")-AN$2,"")</f>
        <v>#REF!</v>
      </c>
      <c r="AO30" t="e">
        <f>IF(#REF!&lt;&gt;"",_xlfn.NUMBERVALUE(#REF!,",")-AO$2,"")</f>
        <v>#REF!</v>
      </c>
      <c r="AP30" t="e">
        <f>IF(#REF!&lt;&gt;"",_xlfn.NUMBERVALUE(#REF!,",")-AP$2,"")</f>
        <v>#REF!</v>
      </c>
      <c r="AQ30" t="e">
        <f>IF(#REF!&lt;&gt;"",_xlfn.NUMBERVALUE(#REF!,",")-AQ$2,"")</f>
        <v>#REF!</v>
      </c>
      <c r="AR30" t="e">
        <f>IF(#REF!&lt;&gt;"",_xlfn.NUMBERVALUE(#REF!,",")-AR$2,"")</f>
        <v>#REF!</v>
      </c>
      <c r="AS30" t="e">
        <f>IF(#REF!&lt;&gt;"",_xlfn.NUMBERVALUE(#REF!,",")-AS$2,"")</f>
        <v>#REF!</v>
      </c>
      <c r="AT30" t="e">
        <f>IF(#REF!&lt;&gt;"",_xlfn.NUMBERVALUE(#REF!,",")-AT$2,"")</f>
        <v>#REF!</v>
      </c>
      <c r="AU30" t="e">
        <f>IF(#REF!&lt;&gt;"",_xlfn.NUMBERVALUE(#REF!,",")-AU$2,"")</f>
        <v>#REF!</v>
      </c>
      <c r="AV30" t="e">
        <f>IF(#REF!&lt;&gt;"",_xlfn.NUMBERVALUE(#REF!,",")-AV$2,"")</f>
        <v>#REF!</v>
      </c>
      <c r="AW30" t="e">
        <f>IF(#REF!&lt;&gt;"",_xlfn.NUMBERVALUE(#REF!,",")-AW$2,"")</f>
        <v>#REF!</v>
      </c>
      <c r="AX30" t="e">
        <f>IF(#REF!&lt;&gt;"",_xlfn.NUMBERVALUE(#REF!,",")-AX$2,"")</f>
        <v>#REF!</v>
      </c>
      <c r="AY30" t="e">
        <f>IF(#REF!&lt;&gt;"",_xlfn.NUMBERVALUE(#REF!,",")-AY$2,"")</f>
        <v>#REF!</v>
      </c>
      <c r="AZ30" t="e">
        <f>IF(#REF!&lt;&gt;"",_xlfn.NUMBERVALUE(#REF!,",")-AZ$2,"")</f>
        <v>#REF!</v>
      </c>
      <c r="BA30" t="e">
        <f>IF(#REF!&lt;&gt;"",_xlfn.NUMBERVALUE(#REF!,",")-BA$2,"")</f>
        <v>#REF!</v>
      </c>
      <c r="BB30" t="e">
        <f>IF(#REF!&lt;&gt;"",_xlfn.NUMBERVALUE(#REF!,",")-BB$2,"")</f>
        <v>#REF!</v>
      </c>
      <c r="BC30" t="e">
        <f>IF(#REF!&lt;&gt;"",_xlfn.NUMBERVALUE(#REF!,",")-BC$2,"")</f>
        <v>#REF!</v>
      </c>
      <c r="BD30" t="e">
        <f>IF(#REF!&lt;&gt;"",_xlfn.NUMBERVALUE(#REF!,",")-BD$2,"")</f>
        <v>#REF!</v>
      </c>
      <c r="BE30" t="e">
        <f>IF(#REF!&lt;&gt;"",_xlfn.NUMBERVALUE(#REF!,",")-BE$2,"")</f>
        <v>#REF!</v>
      </c>
      <c r="BF30" t="e">
        <f>IF(#REF!&lt;&gt;"",_xlfn.NUMBERVALUE(#REF!,",")-BF$2,"")</f>
        <v>#REF!</v>
      </c>
      <c r="BG30" t="e">
        <f>IF(#REF!&lt;&gt;"",_xlfn.NUMBERVALUE(#REF!,",")-BG$2,"")</f>
        <v>#REF!</v>
      </c>
      <c r="BH30" t="e">
        <f>IF(#REF!&lt;&gt;"",_xlfn.NUMBERVALUE(#REF!,",")-BH$2,"")</f>
        <v>#REF!</v>
      </c>
      <c r="BI30" t="e">
        <f>IF(#REF!&lt;&gt;"",_xlfn.NUMBERVALUE(#REF!,",")-BI$2,"")</f>
        <v>#REF!</v>
      </c>
      <c r="BJ30" t="e">
        <f>IF(#REF!&lt;&gt;"",_xlfn.NUMBERVALUE(#REF!,",")-BJ$2,"")</f>
        <v>#REF!</v>
      </c>
      <c r="BK30" t="e">
        <f>IF(#REF!&lt;&gt;"",_xlfn.NUMBERVALUE(#REF!,",")-BK$2,"")</f>
        <v>#REF!</v>
      </c>
      <c r="BL30" t="e">
        <f>IF(#REF!&lt;&gt;"",_xlfn.NUMBERVALUE(#REF!,",")-BL$2,"")</f>
        <v>#REF!</v>
      </c>
      <c r="BM30" t="e">
        <f>IF(#REF!&lt;&gt;"",_xlfn.NUMBERVALUE(#REF!,",")-BM$2,"")</f>
        <v>#REF!</v>
      </c>
      <c r="BN30" t="e">
        <f>IF(#REF!&lt;&gt;"",_xlfn.NUMBERVALUE(#REF!,",")-BN$2,"")</f>
        <v>#REF!</v>
      </c>
      <c r="BO30" t="e">
        <f>IF(#REF!&lt;&gt;"",_xlfn.NUMBERVALUE(#REF!,",")-BO$2,"")</f>
        <v>#REF!</v>
      </c>
      <c r="BP30" t="e">
        <f>IF(#REF!&lt;&gt;"",_xlfn.NUMBERVALUE(#REF!,",")-BP$2,"")</f>
        <v>#REF!</v>
      </c>
      <c r="BQ30" t="e">
        <f>IF(#REF!&lt;&gt;"",_xlfn.NUMBERVALUE(#REF!,",")-BQ$2,"")</f>
        <v>#REF!</v>
      </c>
      <c r="BR30" t="e">
        <f>IF(#REF!&lt;&gt;"",_xlfn.NUMBERVALUE(#REF!,",")-BR$2,"")</f>
        <v>#REF!</v>
      </c>
      <c r="BS30" t="e">
        <f>IF(#REF!&lt;&gt;"",_xlfn.NUMBERVALUE(#REF!,",")-BS$2,"")</f>
        <v>#REF!</v>
      </c>
      <c r="BT30" t="e">
        <f>IF(#REF!&lt;&gt;"",_xlfn.NUMBERVALUE(#REF!,",")-BT$2,"")</f>
        <v>#REF!</v>
      </c>
      <c r="BU30" t="e">
        <f>IF(#REF!&lt;&gt;"",_xlfn.NUMBERVALUE(#REF!,",")-BU$2,"")</f>
        <v>#REF!</v>
      </c>
      <c r="BV30" t="e">
        <f>IF(#REF!&lt;&gt;"",_xlfn.NUMBERVALUE(#REF!,",")-BV$2,"")</f>
        <v>#REF!</v>
      </c>
      <c r="BW30" t="e">
        <f>IF(#REF!&lt;&gt;"",_xlfn.NUMBERVALUE(#REF!,",")-BW$2,"")</f>
        <v>#REF!</v>
      </c>
      <c r="BX30" t="e">
        <f>IF(#REF!&lt;&gt;"",_xlfn.NUMBERVALUE(#REF!,",")-BX$2,"")</f>
        <v>#REF!</v>
      </c>
      <c r="BY30" t="e">
        <f>IF(#REF!&lt;&gt;"",_xlfn.NUMBERVALUE(#REF!,",")-BY$2,"")</f>
        <v>#REF!</v>
      </c>
      <c r="BZ30" t="e">
        <f>IF(#REF!&lt;&gt;"",_xlfn.NUMBERVALUE(#REF!,",")-BZ$2,"")</f>
        <v>#REF!</v>
      </c>
      <c r="CA30" t="e">
        <f>IF(#REF!&lt;&gt;"",_xlfn.NUMBERVALUE(#REF!,",")-CA$2,"")</f>
        <v>#REF!</v>
      </c>
      <c r="CB30" t="e">
        <f>IF(#REF!&lt;&gt;"",_xlfn.NUMBERVALUE(#REF!,",")-CB$2,"")</f>
        <v>#REF!</v>
      </c>
      <c r="CC30" t="e">
        <f>IF(#REF!&lt;&gt;"",_xlfn.NUMBERVALUE(#REF!,",")-CC$2,"")</f>
        <v>#REF!</v>
      </c>
      <c r="CD30" t="e">
        <f>IF(#REF!&lt;&gt;"",_xlfn.NUMBERVALUE(#REF!,",")-CD$2,"")</f>
        <v>#REF!</v>
      </c>
      <c r="CE30" t="e">
        <f>IF(#REF!&lt;&gt;"",_xlfn.NUMBERVALUE(#REF!,",")-CE$2,"")</f>
        <v>#REF!</v>
      </c>
      <c r="CF30" t="e">
        <f>IF(#REF!&lt;&gt;"",_xlfn.NUMBERVALUE(#REF!,",")-CF$2,"")</f>
        <v>#REF!</v>
      </c>
      <c r="CG30" t="e">
        <f>IF(#REF!&lt;&gt;"",_xlfn.NUMBERVALUE(#REF!,",")-CG$2,"")</f>
        <v>#REF!</v>
      </c>
      <c r="CH30" t="e">
        <f>IF(#REF!&lt;&gt;"",_xlfn.NUMBERVALUE(#REF!,",")-CH$2,"")</f>
        <v>#REF!</v>
      </c>
      <c r="CI30" t="e">
        <f>IF(#REF!&lt;&gt;"",_xlfn.NUMBERVALUE(#REF!,",")-CI$2,"")</f>
        <v>#REF!</v>
      </c>
      <c r="CJ30" t="e">
        <f>IF(#REF!&lt;&gt;"",_xlfn.NUMBERVALUE(#REF!,",")-CJ$2,"")</f>
        <v>#REF!</v>
      </c>
      <c r="CK30" t="e">
        <f>IF(#REF!&lt;&gt;"",_xlfn.NUMBERVALUE(#REF!,",")-CK$2,"")</f>
        <v>#REF!</v>
      </c>
      <c r="CL30" t="e">
        <f>IF(#REF!&lt;&gt;"",_xlfn.NUMBERVALUE(#REF!,",")-CL$2,"")</f>
        <v>#REF!</v>
      </c>
      <c r="CM30" t="e">
        <f>IF(#REF!&lt;&gt;"",_xlfn.NUMBERVALUE(#REF!,",")-CM$2,"")</f>
        <v>#REF!</v>
      </c>
      <c r="CN30" t="e">
        <f>IF(#REF!&lt;&gt;"",_xlfn.NUMBERVALUE(#REF!,",")-CN$2,"")</f>
        <v>#REF!</v>
      </c>
      <c r="CO30" t="e">
        <f>IF(#REF!&lt;&gt;"",_xlfn.NUMBERVALUE(#REF!,",")-CO$2,"")</f>
        <v>#REF!</v>
      </c>
      <c r="CP30" t="e">
        <f>IF(#REF!&lt;&gt;"",_xlfn.NUMBERVALUE(#REF!,",")-CP$2,"")</f>
        <v>#REF!</v>
      </c>
      <c r="CQ30" t="e">
        <f>IF(#REF!&lt;&gt;"",_xlfn.NUMBERVALUE(#REF!,",")-CQ$2,"")</f>
        <v>#REF!</v>
      </c>
      <c r="CR30" t="e">
        <f>IF(#REF!&lt;&gt;"",_xlfn.NUMBERVALUE(#REF!,",")-CR$2,"")</f>
        <v>#REF!</v>
      </c>
      <c r="CS30" t="e">
        <f>IF(#REF!&lt;&gt;"",_xlfn.NUMBERVALUE(#REF!,",")-CS$2,"")</f>
        <v>#REF!</v>
      </c>
      <c r="CT30" t="e">
        <f>IF(#REF!&lt;&gt;"",_xlfn.NUMBERVALUE(#REF!,",")-CT$2,"")</f>
        <v>#REF!</v>
      </c>
      <c r="CU30" t="e">
        <f>IF(#REF!&lt;&gt;"",_xlfn.NUMBERVALUE(#REF!,",")-CU$2,"")</f>
        <v>#REF!</v>
      </c>
    </row>
    <row r="31" spans="1:99" x14ac:dyDescent="0.2">
      <c r="A31" t="e">
        <f>IF(#REF!&lt;&gt;"",#REF!,"")</f>
        <v>#REF!</v>
      </c>
      <c r="B31" t="e">
        <f t="shared" si="0"/>
        <v>#REF!</v>
      </c>
      <c r="C31" t="e">
        <f t="shared" si="1"/>
        <v>#REF!</v>
      </c>
      <c r="D31" t="e">
        <f>IF(#REF!&lt;&gt;"",#REF!,"")</f>
        <v>#REF!</v>
      </c>
      <c r="E31" t="e">
        <f>IF(#REF!&lt;&gt;"",#REF!,"")</f>
        <v>#REF!</v>
      </c>
      <c r="F31" t="e">
        <f>IF(#REF!&lt;&gt;"",_xlfn.NUMBERVALUE(#REF!,","),"")</f>
        <v>#REF!</v>
      </c>
      <c r="G31" t="e">
        <f>IF(#REF!&lt;&gt;"",_xlfn.NUMBERVALUE(#REF!,","),"")</f>
        <v>#REF!</v>
      </c>
      <c r="H31">
        <f t="shared" si="2"/>
        <v>0</v>
      </c>
      <c r="I31" t="e" cm="1">
        <f t="array" ref="I31">IF(H31&gt;=(80%*16),SUM(SMALL(L31:CU31,_xlfn.SEQUENCE(80%*16))),SUM(SMALL(L31:CU31,_xlfn.SEQUENCE(F31))))</f>
        <v>#REF!</v>
      </c>
      <c r="J31" t="e">
        <f t="shared" si="3"/>
        <v>#REF!</v>
      </c>
      <c r="L31" t="e">
        <f>IF(#REF!&lt;&gt;"",_xlfn.NUMBERVALUE(#REF!,",")-L$2,"")</f>
        <v>#REF!</v>
      </c>
      <c r="M31" t="e">
        <f>IF(#REF!&lt;&gt;"",_xlfn.NUMBERVALUE(#REF!,",")-M$2,"")</f>
        <v>#REF!</v>
      </c>
      <c r="N31" t="e">
        <f>IF(#REF!&lt;&gt;"",_xlfn.NUMBERVALUE(#REF!,",")-N$2,"")</f>
        <v>#REF!</v>
      </c>
      <c r="O31" t="e">
        <f>IF(#REF!&lt;&gt;"",_xlfn.NUMBERVALUE(#REF!,",")-O$2,"")</f>
        <v>#REF!</v>
      </c>
      <c r="P31" t="e">
        <f>IF(#REF!&lt;&gt;"",_xlfn.NUMBERVALUE(#REF!,",")-P$2,"")</f>
        <v>#REF!</v>
      </c>
      <c r="Q31" t="e">
        <f>IF(#REF!&lt;&gt;"",_xlfn.NUMBERVALUE(#REF!,",")-Q$2,"")</f>
        <v>#REF!</v>
      </c>
      <c r="R31" t="e">
        <f>IF(#REF!&lt;&gt;"",_xlfn.NUMBERVALUE(#REF!,",")-R$2,"")</f>
        <v>#REF!</v>
      </c>
      <c r="S31" t="e">
        <f>IF(#REF!&lt;&gt;"",_xlfn.NUMBERVALUE(#REF!,",")-S$2,"")</f>
        <v>#REF!</v>
      </c>
      <c r="T31" t="e">
        <f>IF(#REF!&lt;&gt;"",_xlfn.NUMBERVALUE(#REF!,",")-T$2,"")</f>
        <v>#REF!</v>
      </c>
      <c r="U31" t="e">
        <f>IF(#REF!&lt;&gt;"",_xlfn.NUMBERVALUE(#REF!,",")-U$2,"")</f>
        <v>#REF!</v>
      </c>
      <c r="V31" t="e">
        <f>IF(#REF!&lt;&gt;"",_xlfn.NUMBERVALUE(#REF!,",")-V$2,"")</f>
        <v>#REF!</v>
      </c>
      <c r="W31" t="e">
        <f>IF(#REF!&lt;&gt;"",_xlfn.NUMBERVALUE(#REF!,",")-W$2,"")</f>
        <v>#REF!</v>
      </c>
      <c r="X31" t="e">
        <f>IF(#REF!&lt;&gt;"",_xlfn.NUMBERVALUE(#REF!,",")-X$2,"")</f>
        <v>#REF!</v>
      </c>
      <c r="Y31" t="e">
        <f>IF(#REF!&lt;&gt;"",_xlfn.NUMBERVALUE(#REF!,",")-Y$2,"")</f>
        <v>#REF!</v>
      </c>
      <c r="Z31" t="e">
        <f>IF(#REF!&lt;&gt;"",_xlfn.NUMBERVALUE(#REF!,",")-Z$2,"")</f>
        <v>#REF!</v>
      </c>
      <c r="AA31" t="e">
        <f>IF(#REF!&lt;&gt;"",_xlfn.NUMBERVALUE(#REF!,",")-AA$2,"")</f>
        <v>#REF!</v>
      </c>
      <c r="AB31" t="e">
        <f>IF(#REF!&lt;&gt;"",_xlfn.NUMBERVALUE(#REF!,",")-AB$2,"")</f>
        <v>#REF!</v>
      </c>
      <c r="AC31" t="e">
        <f>IF(#REF!&lt;&gt;"",_xlfn.NUMBERVALUE(#REF!,",")-AC$2,"")</f>
        <v>#REF!</v>
      </c>
      <c r="AD31" t="e">
        <f>IF(#REF!&lt;&gt;"",_xlfn.NUMBERVALUE(#REF!,",")-AD$2,"")</f>
        <v>#REF!</v>
      </c>
      <c r="AE31" t="e">
        <f>IF(#REF!&lt;&gt;"",_xlfn.NUMBERVALUE(#REF!,",")-AE$2,"")</f>
        <v>#REF!</v>
      </c>
      <c r="AF31" t="e">
        <f>IF(#REF!&lt;&gt;"",_xlfn.NUMBERVALUE(#REF!,",")-AF$2,"")</f>
        <v>#REF!</v>
      </c>
      <c r="AG31" t="e">
        <f>IF(#REF!&lt;&gt;"",_xlfn.NUMBERVALUE(#REF!,",")-AG$2,"")</f>
        <v>#REF!</v>
      </c>
      <c r="AH31" t="e">
        <f>IF(#REF!&lt;&gt;"",_xlfn.NUMBERVALUE(#REF!,",")-AH$2,"")</f>
        <v>#REF!</v>
      </c>
      <c r="AI31" t="e">
        <f>IF(#REF!&lt;&gt;"",_xlfn.NUMBERVALUE(#REF!,",")-AI$2,"")</f>
        <v>#REF!</v>
      </c>
      <c r="AJ31" t="e">
        <f>IF(#REF!&lt;&gt;"",_xlfn.NUMBERVALUE(#REF!,",")-AJ$2,"")</f>
        <v>#REF!</v>
      </c>
      <c r="AK31" t="e">
        <f>IF(#REF!&lt;&gt;"",_xlfn.NUMBERVALUE(#REF!,",")-AK$2,"")</f>
        <v>#REF!</v>
      </c>
      <c r="AL31" t="e">
        <f>IF(#REF!&lt;&gt;"",_xlfn.NUMBERVALUE(#REF!,",")-AL$2,"")</f>
        <v>#REF!</v>
      </c>
      <c r="AM31" t="e">
        <f>IF(#REF!&lt;&gt;"",_xlfn.NUMBERVALUE(#REF!,",")-AM$2,"")</f>
        <v>#REF!</v>
      </c>
      <c r="AN31" t="e">
        <f>IF(#REF!&lt;&gt;"",_xlfn.NUMBERVALUE(#REF!,",")-AN$2,"")</f>
        <v>#REF!</v>
      </c>
      <c r="AO31" t="e">
        <f>IF(#REF!&lt;&gt;"",_xlfn.NUMBERVALUE(#REF!,",")-AO$2,"")</f>
        <v>#REF!</v>
      </c>
      <c r="AP31" t="e">
        <f>IF(#REF!&lt;&gt;"",_xlfn.NUMBERVALUE(#REF!,",")-AP$2,"")</f>
        <v>#REF!</v>
      </c>
      <c r="AQ31" t="e">
        <f>IF(#REF!&lt;&gt;"",_xlfn.NUMBERVALUE(#REF!,",")-AQ$2,"")</f>
        <v>#REF!</v>
      </c>
      <c r="AR31" t="e">
        <f>IF(#REF!&lt;&gt;"",_xlfn.NUMBERVALUE(#REF!,",")-AR$2,"")</f>
        <v>#REF!</v>
      </c>
      <c r="AS31" t="e">
        <f>IF(#REF!&lt;&gt;"",_xlfn.NUMBERVALUE(#REF!,",")-AS$2,"")</f>
        <v>#REF!</v>
      </c>
      <c r="AT31" t="e">
        <f>IF(#REF!&lt;&gt;"",_xlfn.NUMBERVALUE(#REF!,",")-AT$2,"")</f>
        <v>#REF!</v>
      </c>
      <c r="AU31" t="e">
        <f>IF(#REF!&lt;&gt;"",_xlfn.NUMBERVALUE(#REF!,",")-AU$2,"")</f>
        <v>#REF!</v>
      </c>
      <c r="AV31" t="e">
        <f>IF(#REF!&lt;&gt;"",_xlfn.NUMBERVALUE(#REF!,",")-AV$2,"")</f>
        <v>#REF!</v>
      </c>
      <c r="AW31" t="e">
        <f>IF(#REF!&lt;&gt;"",_xlfn.NUMBERVALUE(#REF!,",")-AW$2,"")</f>
        <v>#REF!</v>
      </c>
      <c r="AX31" t="e">
        <f>IF(#REF!&lt;&gt;"",_xlfn.NUMBERVALUE(#REF!,",")-AX$2,"")</f>
        <v>#REF!</v>
      </c>
      <c r="AY31" t="e">
        <f>IF(#REF!&lt;&gt;"",_xlfn.NUMBERVALUE(#REF!,",")-AY$2,"")</f>
        <v>#REF!</v>
      </c>
      <c r="AZ31" t="e">
        <f>IF(#REF!&lt;&gt;"",_xlfn.NUMBERVALUE(#REF!,",")-AZ$2,"")</f>
        <v>#REF!</v>
      </c>
      <c r="BA31" t="e">
        <f>IF(#REF!&lt;&gt;"",_xlfn.NUMBERVALUE(#REF!,",")-BA$2,"")</f>
        <v>#REF!</v>
      </c>
      <c r="BB31" t="e">
        <f>IF(#REF!&lt;&gt;"",_xlfn.NUMBERVALUE(#REF!,",")-BB$2,"")</f>
        <v>#REF!</v>
      </c>
      <c r="BC31" t="e">
        <f>IF(#REF!&lt;&gt;"",_xlfn.NUMBERVALUE(#REF!,",")-BC$2,"")</f>
        <v>#REF!</v>
      </c>
      <c r="BD31" t="e">
        <f>IF(#REF!&lt;&gt;"",_xlfn.NUMBERVALUE(#REF!,",")-BD$2,"")</f>
        <v>#REF!</v>
      </c>
      <c r="BE31" t="e">
        <f>IF(#REF!&lt;&gt;"",_xlfn.NUMBERVALUE(#REF!,",")-BE$2,"")</f>
        <v>#REF!</v>
      </c>
      <c r="BF31" t="e">
        <f>IF(#REF!&lt;&gt;"",_xlfn.NUMBERVALUE(#REF!,",")-BF$2,"")</f>
        <v>#REF!</v>
      </c>
      <c r="BG31" t="e">
        <f>IF(#REF!&lt;&gt;"",_xlfn.NUMBERVALUE(#REF!,",")-BG$2,"")</f>
        <v>#REF!</v>
      </c>
      <c r="BH31" t="e">
        <f>IF(#REF!&lt;&gt;"",_xlfn.NUMBERVALUE(#REF!,",")-BH$2,"")</f>
        <v>#REF!</v>
      </c>
      <c r="BI31" t="e">
        <f>IF(#REF!&lt;&gt;"",_xlfn.NUMBERVALUE(#REF!,",")-BI$2,"")</f>
        <v>#REF!</v>
      </c>
      <c r="BJ31" t="e">
        <f>IF(#REF!&lt;&gt;"",_xlfn.NUMBERVALUE(#REF!,",")-BJ$2,"")</f>
        <v>#REF!</v>
      </c>
      <c r="BK31" t="e">
        <f>IF(#REF!&lt;&gt;"",_xlfn.NUMBERVALUE(#REF!,",")-BK$2,"")</f>
        <v>#REF!</v>
      </c>
      <c r="BL31" t="e">
        <f>IF(#REF!&lt;&gt;"",_xlfn.NUMBERVALUE(#REF!,",")-BL$2,"")</f>
        <v>#REF!</v>
      </c>
      <c r="BM31" t="e">
        <f>IF(#REF!&lt;&gt;"",_xlfn.NUMBERVALUE(#REF!,",")-BM$2,"")</f>
        <v>#REF!</v>
      </c>
      <c r="BN31" t="e">
        <f>IF(#REF!&lt;&gt;"",_xlfn.NUMBERVALUE(#REF!,",")-BN$2,"")</f>
        <v>#REF!</v>
      </c>
      <c r="BO31" t="e">
        <f>IF(#REF!&lt;&gt;"",_xlfn.NUMBERVALUE(#REF!,",")-BO$2,"")</f>
        <v>#REF!</v>
      </c>
      <c r="BP31" t="e">
        <f>IF(#REF!&lt;&gt;"",_xlfn.NUMBERVALUE(#REF!,",")-BP$2,"")</f>
        <v>#REF!</v>
      </c>
      <c r="BQ31" t="e">
        <f>IF(#REF!&lt;&gt;"",_xlfn.NUMBERVALUE(#REF!,",")-BQ$2,"")</f>
        <v>#REF!</v>
      </c>
      <c r="BR31" t="e">
        <f>IF(#REF!&lt;&gt;"",_xlfn.NUMBERVALUE(#REF!,",")-BR$2,"")</f>
        <v>#REF!</v>
      </c>
      <c r="BS31" t="e">
        <f>IF(#REF!&lt;&gt;"",_xlfn.NUMBERVALUE(#REF!,",")-BS$2,"")</f>
        <v>#REF!</v>
      </c>
      <c r="BT31" t="e">
        <f>IF(#REF!&lt;&gt;"",_xlfn.NUMBERVALUE(#REF!,",")-BT$2,"")</f>
        <v>#REF!</v>
      </c>
      <c r="BU31" t="e">
        <f>IF(#REF!&lt;&gt;"",_xlfn.NUMBERVALUE(#REF!,",")-BU$2,"")</f>
        <v>#REF!</v>
      </c>
      <c r="BV31" t="e">
        <f>IF(#REF!&lt;&gt;"",_xlfn.NUMBERVALUE(#REF!,",")-BV$2,"")</f>
        <v>#REF!</v>
      </c>
      <c r="BW31" t="e">
        <f>IF(#REF!&lt;&gt;"",_xlfn.NUMBERVALUE(#REF!,",")-BW$2,"")</f>
        <v>#REF!</v>
      </c>
      <c r="BX31" t="e">
        <f>IF(#REF!&lt;&gt;"",_xlfn.NUMBERVALUE(#REF!,",")-BX$2,"")</f>
        <v>#REF!</v>
      </c>
      <c r="BY31" t="e">
        <f>IF(#REF!&lt;&gt;"",_xlfn.NUMBERVALUE(#REF!,",")-BY$2,"")</f>
        <v>#REF!</v>
      </c>
      <c r="BZ31" t="e">
        <f>IF(#REF!&lt;&gt;"",_xlfn.NUMBERVALUE(#REF!,",")-BZ$2,"")</f>
        <v>#REF!</v>
      </c>
      <c r="CA31" t="e">
        <f>IF(#REF!&lt;&gt;"",_xlfn.NUMBERVALUE(#REF!,",")-CA$2,"")</f>
        <v>#REF!</v>
      </c>
      <c r="CB31" t="e">
        <f>IF(#REF!&lt;&gt;"",_xlfn.NUMBERVALUE(#REF!,",")-CB$2,"")</f>
        <v>#REF!</v>
      </c>
      <c r="CC31" t="e">
        <f>IF(#REF!&lt;&gt;"",_xlfn.NUMBERVALUE(#REF!,",")-CC$2,"")</f>
        <v>#REF!</v>
      </c>
      <c r="CD31" t="e">
        <f>IF(#REF!&lt;&gt;"",_xlfn.NUMBERVALUE(#REF!,",")-CD$2,"")</f>
        <v>#REF!</v>
      </c>
      <c r="CE31" t="e">
        <f>IF(#REF!&lt;&gt;"",_xlfn.NUMBERVALUE(#REF!,",")-CE$2,"")</f>
        <v>#REF!</v>
      </c>
      <c r="CF31" t="e">
        <f>IF(#REF!&lt;&gt;"",_xlfn.NUMBERVALUE(#REF!,",")-CF$2,"")</f>
        <v>#REF!</v>
      </c>
      <c r="CG31" t="e">
        <f>IF(#REF!&lt;&gt;"",_xlfn.NUMBERVALUE(#REF!,",")-CG$2,"")</f>
        <v>#REF!</v>
      </c>
      <c r="CH31" t="e">
        <f>IF(#REF!&lt;&gt;"",_xlfn.NUMBERVALUE(#REF!,",")-CH$2,"")</f>
        <v>#REF!</v>
      </c>
      <c r="CI31" t="e">
        <f>IF(#REF!&lt;&gt;"",_xlfn.NUMBERVALUE(#REF!,",")-CI$2,"")</f>
        <v>#REF!</v>
      </c>
      <c r="CJ31" t="e">
        <f>IF(#REF!&lt;&gt;"",_xlfn.NUMBERVALUE(#REF!,",")-CJ$2,"")</f>
        <v>#REF!</v>
      </c>
      <c r="CK31" t="e">
        <f>IF(#REF!&lt;&gt;"",_xlfn.NUMBERVALUE(#REF!,",")-CK$2,"")</f>
        <v>#REF!</v>
      </c>
      <c r="CL31" t="e">
        <f>IF(#REF!&lt;&gt;"",_xlfn.NUMBERVALUE(#REF!,",")-CL$2,"")</f>
        <v>#REF!</v>
      </c>
      <c r="CM31" t="e">
        <f>IF(#REF!&lt;&gt;"",_xlfn.NUMBERVALUE(#REF!,",")-CM$2,"")</f>
        <v>#REF!</v>
      </c>
      <c r="CN31" t="e">
        <f>IF(#REF!&lt;&gt;"",_xlfn.NUMBERVALUE(#REF!,",")-CN$2,"")</f>
        <v>#REF!</v>
      </c>
      <c r="CO31" t="e">
        <f>IF(#REF!&lt;&gt;"",_xlfn.NUMBERVALUE(#REF!,",")-CO$2,"")</f>
        <v>#REF!</v>
      </c>
      <c r="CP31" t="e">
        <f>IF(#REF!&lt;&gt;"",_xlfn.NUMBERVALUE(#REF!,",")-CP$2,"")</f>
        <v>#REF!</v>
      </c>
      <c r="CQ31" t="e">
        <f>IF(#REF!&lt;&gt;"",_xlfn.NUMBERVALUE(#REF!,",")-CQ$2,"")</f>
        <v>#REF!</v>
      </c>
      <c r="CR31" t="e">
        <f>IF(#REF!&lt;&gt;"",_xlfn.NUMBERVALUE(#REF!,",")-CR$2,"")</f>
        <v>#REF!</v>
      </c>
      <c r="CS31" t="e">
        <f>IF(#REF!&lt;&gt;"",_xlfn.NUMBERVALUE(#REF!,",")-CS$2,"")</f>
        <v>#REF!</v>
      </c>
      <c r="CT31" t="e">
        <f>IF(#REF!&lt;&gt;"",_xlfn.NUMBERVALUE(#REF!,",")-CT$2,"")</f>
        <v>#REF!</v>
      </c>
      <c r="CU31" t="e">
        <f>IF(#REF!&lt;&gt;"",_xlfn.NUMBERVALUE(#REF!,",")-CU$2,"")</f>
        <v>#REF!</v>
      </c>
    </row>
    <row r="32" spans="1:99" x14ac:dyDescent="0.2">
      <c r="A32" t="e">
        <f>IF(#REF!&lt;&gt;"",#REF!,"")</f>
        <v>#REF!</v>
      </c>
      <c r="B32" t="e">
        <f t="shared" si="0"/>
        <v>#REF!</v>
      </c>
      <c r="C32" t="e">
        <f t="shared" si="1"/>
        <v>#REF!</v>
      </c>
      <c r="D32" t="e">
        <f>IF(#REF!&lt;&gt;"",#REF!,"")</f>
        <v>#REF!</v>
      </c>
      <c r="E32" t="e">
        <f>IF(#REF!&lt;&gt;"",#REF!,"")</f>
        <v>#REF!</v>
      </c>
      <c r="F32" t="e">
        <f>IF(#REF!&lt;&gt;"",_xlfn.NUMBERVALUE(#REF!,","),"")</f>
        <v>#REF!</v>
      </c>
      <c r="G32" t="e">
        <f>IF(#REF!&lt;&gt;"",_xlfn.NUMBERVALUE(#REF!,","),"")</f>
        <v>#REF!</v>
      </c>
      <c r="H32">
        <f t="shared" si="2"/>
        <v>0</v>
      </c>
      <c r="I32" t="e" cm="1">
        <f t="array" ref="I32">IF(H32&gt;=(80%*16),SUM(SMALL(L32:CU32,_xlfn.SEQUENCE(80%*16))),SUM(SMALL(L32:CU32,_xlfn.SEQUENCE(F32))))</f>
        <v>#REF!</v>
      </c>
      <c r="J32" t="e">
        <f t="shared" si="3"/>
        <v>#REF!</v>
      </c>
      <c r="L32" t="e">
        <f>IF(#REF!&lt;&gt;"",_xlfn.NUMBERVALUE(#REF!,",")-L$2,"")</f>
        <v>#REF!</v>
      </c>
      <c r="M32" t="e">
        <f>IF(#REF!&lt;&gt;"",_xlfn.NUMBERVALUE(#REF!,",")-M$2,"")</f>
        <v>#REF!</v>
      </c>
      <c r="N32" t="e">
        <f>IF(#REF!&lt;&gt;"",_xlfn.NUMBERVALUE(#REF!,",")-N$2,"")</f>
        <v>#REF!</v>
      </c>
      <c r="O32" t="e">
        <f>IF(#REF!&lt;&gt;"",_xlfn.NUMBERVALUE(#REF!,",")-O$2,"")</f>
        <v>#REF!</v>
      </c>
      <c r="P32" t="e">
        <f>IF(#REF!&lt;&gt;"",_xlfn.NUMBERVALUE(#REF!,",")-P$2,"")</f>
        <v>#REF!</v>
      </c>
      <c r="Q32" t="e">
        <f>IF(#REF!&lt;&gt;"",_xlfn.NUMBERVALUE(#REF!,",")-Q$2,"")</f>
        <v>#REF!</v>
      </c>
      <c r="R32" t="e">
        <f>IF(#REF!&lt;&gt;"",_xlfn.NUMBERVALUE(#REF!,",")-R$2,"")</f>
        <v>#REF!</v>
      </c>
      <c r="S32" t="e">
        <f>IF(#REF!&lt;&gt;"",_xlfn.NUMBERVALUE(#REF!,",")-S$2,"")</f>
        <v>#REF!</v>
      </c>
      <c r="T32" t="e">
        <f>IF(#REF!&lt;&gt;"",_xlfn.NUMBERVALUE(#REF!,",")-T$2,"")</f>
        <v>#REF!</v>
      </c>
      <c r="U32" t="e">
        <f>IF(#REF!&lt;&gt;"",_xlfn.NUMBERVALUE(#REF!,",")-U$2,"")</f>
        <v>#REF!</v>
      </c>
      <c r="V32" t="e">
        <f>IF(#REF!&lt;&gt;"",_xlfn.NUMBERVALUE(#REF!,",")-V$2,"")</f>
        <v>#REF!</v>
      </c>
      <c r="W32" t="e">
        <f>IF(#REF!&lt;&gt;"",_xlfn.NUMBERVALUE(#REF!,",")-W$2,"")</f>
        <v>#REF!</v>
      </c>
      <c r="X32" t="e">
        <f>IF(#REF!&lt;&gt;"",_xlfn.NUMBERVALUE(#REF!,",")-X$2,"")</f>
        <v>#REF!</v>
      </c>
      <c r="Y32" t="e">
        <f>IF(#REF!&lt;&gt;"",_xlfn.NUMBERVALUE(#REF!,",")-Y$2,"")</f>
        <v>#REF!</v>
      </c>
      <c r="Z32" t="e">
        <f>IF(#REF!&lt;&gt;"",_xlfn.NUMBERVALUE(#REF!,",")-Z$2,"")</f>
        <v>#REF!</v>
      </c>
      <c r="AA32" t="e">
        <f>IF(#REF!&lt;&gt;"",_xlfn.NUMBERVALUE(#REF!,",")-AA$2,"")</f>
        <v>#REF!</v>
      </c>
      <c r="AB32" t="e">
        <f>IF(#REF!&lt;&gt;"",_xlfn.NUMBERVALUE(#REF!,",")-AB$2,"")</f>
        <v>#REF!</v>
      </c>
      <c r="AC32" t="e">
        <f>IF(#REF!&lt;&gt;"",_xlfn.NUMBERVALUE(#REF!,",")-AC$2,"")</f>
        <v>#REF!</v>
      </c>
      <c r="AD32" t="e">
        <f>IF(#REF!&lt;&gt;"",_xlfn.NUMBERVALUE(#REF!,",")-AD$2,"")</f>
        <v>#REF!</v>
      </c>
      <c r="AE32" t="e">
        <f>IF(#REF!&lt;&gt;"",_xlfn.NUMBERVALUE(#REF!,",")-AE$2,"")</f>
        <v>#REF!</v>
      </c>
      <c r="AF32" t="e">
        <f>IF(#REF!&lt;&gt;"",_xlfn.NUMBERVALUE(#REF!,",")-AF$2,"")</f>
        <v>#REF!</v>
      </c>
      <c r="AG32" t="e">
        <f>IF(#REF!&lt;&gt;"",_xlfn.NUMBERVALUE(#REF!,",")-AG$2,"")</f>
        <v>#REF!</v>
      </c>
      <c r="AH32" t="e">
        <f>IF(#REF!&lt;&gt;"",_xlfn.NUMBERVALUE(#REF!,",")-AH$2,"")</f>
        <v>#REF!</v>
      </c>
      <c r="AI32" t="e">
        <f>IF(#REF!&lt;&gt;"",_xlfn.NUMBERVALUE(#REF!,",")-AI$2,"")</f>
        <v>#REF!</v>
      </c>
      <c r="AJ32" t="e">
        <f>IF(#REF!&lt;&gt;"",_xlfn.NUMBERVALUE(#REF!,",")-AJ$2,"")</f>
        <v>#REF!</v>
      </c>
      <c r="AK32" t="e">
        <f>IF(#REF!&lt;&gt;"",_xlfn.NUMBERVALUE(#REF!,",")-AK$2,"")</f>
        <v>#REF!</v>
      </c>
      <c r="AL32" t="e">
        <f>IF(#REF!&lt;&gt;"",_xlfn.NUMBERVALUE(#REF!,",")-AL$2,"")</f>
        <v>#REF!</v>
      </c>
      <c r="AM32" t="e">
        <f>IF(#REF!&lt;&gt;"",_xlfn.NUMBERVALUE(#REF!,",")-AM$2,"")</f>
        <v>#REF!</v>
      </c>
      <c r="AN32" t="e">
        <f>IF(#REF!&lt;&gt;"",_xlfn.NUMBERVALUE(#REF!,",")-AN$2,"")</f>
        <v>#REF!</v>
      </c>
      <c r="AO32" t="e">
        <f>IF(#REF!&lt;&gt;"",_xlfn.NUMBERVALUE(#REF!,",")-AO$2,"")</f>
        <v>#REF!</v>
      </c>
      <c r="AP32" t="e">
        <f>IF(#REF!&lt;&gt;"",_xlfn.NUMBERVALUE(#REF!,",")-AP$2,"")</f>
        <v>#REF!</v>
      </c>
      <c r="AQ32" t="e">
        <f>IF(#REF!&lt;&gt;"",_xlfn.NUMBERVALUE(#REF!,",")-AQ$2,"")</f>
        <v>#REF!</v>
      </c>
      <c r="AR32" t="e">
        <f>IF(#REF!&lt;&gt;"",_xlfn.NUMBERVALUE(#REF!,",")-AR$2,"")</f>
        <v>#REF!</v>
      </c>
      <c r="AS32" t="e">
        <f>IF(#REF!&lt;&gt;"",_xlfn.NUMBERVALUE(#REF!,",")-AS$2,"")</f>
        <v>#REF!</v>
      </c>
      <c r="AT32" t="e">
        <f>IF(#REF!&lt;&gt;"",_xlfn.NUMBERVALUE(#REF!,",")-AT$2,"")</f>
        <v>#REF!</v>
      </c>
      <c r="AU32" t="e">
        <f>IF(#REF!&lt;&gt;"",_xlfn.NUMBERVALUE(#REF!,",")-AU$2,"")</f>
        <v>#REF!</v>
      </c>
      <c r="AV32" t="e">
        <f>IF(#REF!&lt;&gt;"",_xlfn.NUMBERVALUE(#REF!,",")-AV$2,"")</f>
        <v>#REF!</v>
      </c>
      <c r="AW32" t="e">
        <f>IF(#REF!&lt;&gt;"",_xlfn.NUMBERVALUE(#REF!,",")-AW$2,"")</f>
        <v>#REF!</v>
      </c>
      <c r="AX32" t="e">
        <f>IF(#REF!&lt;&gt;"",_xlfn.NUMBERVALUE(#REF!,",")-AX$2,"")</f>
        <v>#REF!</v>
      </c>
      <c r="AY32" t="e">
        <f>IF(#REF!&lt;&gt;"",_xlfn.NUMBERVALUE(#REF!,",")-AY$2,"")</f>
        <v>#REF!</v>
      </c>
      <c r="AZ32" t="e">
        <f>IF(#REF!&lt;&gt;"",_xlfn.NUMBERVALUE(#REF!,",")-AZ$2,"")</f>
        <v>#REF!</v>
      </c>
      <c r="BA32" t="e">
        <f>IF(#REF!&lt;&gt;"",_xlfn.NUMBERVALUE(#REF!,",")-BA$2,"")</f>
        <v>#REF!</v>
      </c>
      <c r="BB32" t="e">
        <f>IF(#REF!&lt;&gt;"",_xlfn.NUMBERVALUE(#REF!,",")-BB$2,"")</f>
        <v>#REF!</v>
      </c>
      <c r="BC32" t="e">
        <f>IF(#REF!&lt;&gt;"",_xlfn.NUMBERVALUE(#REF!,",")-BC$2,"")</f>
        <v>#REF!</v>
      </c>
      <c r="BD32" t="e">
        <f>IF(#REF!&lt;&gt;"",_xlfn.NUMBERVALUE(#REF!,",")-BD$2,"")</f>
        <v>#REF!</v>
      </c>
      <c r="BE32" t="e">
        <f>IF(#REF!&lt;&gt;"",_xlfn.NUMBERVALUE(#REF!,",")-BE$2,"")</f>
        <v>#REF!</v>
      </c>
      <c r="BF32" t="e">
        <f>IF(#REF!&lt;&gt;"",_xlfn.NUMBERVALUE(#REF!,",")-BF$2,"")</f>
        <v>#REF!</v>
      </c>
      <c r="BG32" t="e">
        <f>IF(#REF!&lt;&gt;"",_xlfn.NUMBERVALUE(#REF!,",")-BG$2,"")</f>
        <v>#REF!</v>
      </c>
      <c r="BH32" t="e">
        <f>IF(#REF!&lt;&gt;"",_xlfn.NUMBERVALUE(#REF!,",")-BH$2,"")</f>
        <v>#REF!</v>
      </c>
      <c r="BI32" t="e">
        <f>IF(#REF!&lt;&gt;"",_xlfn.NUMBERVALUE(#REF!,",")-BI$2,"")</f>
        <v>#REF!</v>
      </c>
      <c r="BJ32" t="e">
        <f>IF(#REF!&lt;&gt;"",_xlfn.NUMBERVALUE(#REF!,",")-BJ$2,"")</f>
        <v>#REF!</v>
      </c>
      <c r="BK32" t="e">
        <f>IF(#REF!&lt;&gt;"",_xlfn.NUMBERVALUE(#REF!,",")-BK$2,"")</f>
        <v>#REF!</v>
      </c>
      <c r="BL32" t="e">
        <f>IF(#REF!&lt;&gt;"",_xlfn.NUMBERVALUE(#REF!,",")-BL$2,"")</f>
        <v>#REF!</v>
      </c>
      <c r="BM32" t="e">
        <f>IF(#REF!&lt;&gt;"",_xlfn.NUMBERVALUE(#REF!,",")-BM$2,"")</f>
        <v>#REF!</v>
      </c>
      <c r="BN32" t="e">
        <f>IF(#REF!&lt;&gt;"",_xlfn.NUMBERVALUE(#REF!,",")-BN$2,"")</f>
        <v>#REF!</v>
      </c>
      <c r="BO32" t="e">
        <f>IF(#REF!&lt;&gt;"",_xlfn.NUMBERVALUE(#REF!,",")-BO$2,"")</f>
        <v>#REF!</v>
      </c>
      <c r="BP32" t="e">
        <f>IF(#REF!&lt;&gt;"",_xlfn.NUMBERVALUE(#REF!,",")-BP$2,"")</f>
        <v>#REF!</v>
      </c>
      <c r="BQ32" t="e">
        <f>IF(#REF!&lt;&gt;"",_xlfn.NUMBERVALUE(#REF!,",")-BQ$2,"")</f>
        <v>#REF!</v>
      </c>
      <c r="BR32" t="e">
        <f>IF(#REF!&lt;&gt;"",_xlfn.NUMBERVALUE(#REF!,",")-BR$2,"")</f>
        <v>#REF!</v>
      </c>
      <c r="BS32" t="e">
        <f>IF(#REF!&lt;&gt;"",_xlfn.NUMBERVALUE(#REF!,",")-BS$2,"")</f>
        <v>#REF!</v>
      </c>
      <c r="BT32" t="e">
        <f>IF(#REF!&lt;&gt;"",_xlfn.NUMBERVALUE(#REF!,",")-BT$2,"")</f>
        <v>#REF!</v>
      </c>
      <c r="BU32" t="e">
        <f>IF(#REF!&lt;&gt;"",_xlfn.NUMBERVALUE(#REF!,",")-BU$2,"")</f>
        <v>#REF!</v>
      </c>
      <c r="BV32" t="e">
        <f>IF(#REF!&lt;&gt;"",_xlfn.NUMBERVALUE(#REF!,",")-BV$2,"")</f>
        <v>#REF!</v>
      </c>
      <c r="BW32" t="e">
        <f>IF(#REF!&lt;&gt;"",_xlfn.NUMBERVALUE(#REF!,",")-BW$2,"")</f>
        <v>#REF!</v>
      </c>
      <c r="BX32" t="e">
        <f>IF(#REF!&lt;&gt;"",_xlfn.NUMBERVALUE(#REF!,",")-BX$2,"")</f>
        <v>#REF!</v>
      </c>
      <c r="BY32" t="e">
        <f>IF(#REF!&lt;&gt;"",_xlfn.NUMBERVALUE(#REF!,",")-BY$2,"")</f>
        <v>#REF!</v>
      </c>
      <c r="BZ32" t="e">
        <f>IF(#REF!&lt;&gt;"",_xlfn.NUMBERVALUE(#REF!,",")-BZ$2,"")</f>
        <v>#REF!</v>
      </c>
      <c r="CA32" t="e">
        <f>IF(#REF!&lt;&gt;"",_xlfn.NUMBERVALUE(#REF!,",")-CA$2,"")</f>
        <v>#REF!</v>
      </c>
      <c r="CB32" t="e">
        <f>IF(#REF!&lt;&gt;"",_xlfn.NUMBERVALUE(#REF!,",")-CB$2,"")</f>
        <v>#REF!</v>
      </c>
      <c r="CC32" t="e">
        <f>IF(#REF!&lt;&gt;"",_xlfn.NUMBERVALUE(#REF!,",")-CC$2,"")</f>
        <v>#REF!</v>
      </c>
      <c r="CD32" t="e">
        <f>IF(#REF!&lt;&gt;"",_xlfn.NUMBERVALUE(#REF!,",")-CD$2,"")</f>
        <v>#REF!</v>
      </c>
      <c r="CE32" t="e">
        <f>IF(#REF!&lt;&gt;"",_xlfn.NUMBERVALUE(#REF!,",")-CE$2,"")</f>
        <v>#REF!</v>
      </c>
      <c r="CF32" t="e">
        <f>IF(#REF!&lt;&gt;"",_xlfn.NUMBERVALUE(#REF!,",")-CF$2,"")</f>
        <v>#REF!</v>
      </c>
      <c r="CG32" t="e">
        <f>IF(#REF!&lt;&gt;"",_xlfn.NUMBERVALUE(#REF!,",")-CG$2,"")</f>
        <v>#REF!</v>
      </c>
      <c r="CH32" t="e">
        <f>IF(#REF!&lt;&gt;"",_xlfn.NUMBERVALUE(#REF!,",")-CH$2,"")</f>
        <v>#REF!</v>
      </c>
      <c r="CI32" t="e">
        <f>IF(#REF!&lt;&gt;"",_xlfn.NUMBERVALUE(#REF!,",")-CI$2,"")</f>
        <v>#REF!</v>
      </c>
      <c r="CJ32" t="e">
        <f>IF(#REF!&lt;&gt;"",_xlfn.NUMBERVALUE(#REF!,",")-CJ$2,"")</f>
        <v>#REF!</v>
      </c>
      <c r="CK32" t="e">
        <f>IF(#REF!&lt;&gt;"",_xlfn.NUMBERVALUE(#REF!,",")-CK$2,"")</f>
        <v>#REF!</v>
      </c>
      <c r="CL32" t="e">
        <f>IF(#REF!&lt;&gt;"",_xlfn.NUMBERVALUE(#REF!,",")-CL$2,"")</f>
        <v>#REF!</v>
      </c>
      <c r="CM32" t="e">
        <f>IF(#REF!&lt;&gt;"",_xlfn.NUMBERVALUE(#REF!,",")-CM$2,"")</f>
        <v>#REF!</v>
      </c>
      <c r="CN32" t="e">
        <f>IF(#REF!&lt;&gt;"",_xlfn.NUMBERVALUE(#REF!,",")-CN$2,"")</f>
        <v>#REF!</v>
      </c>
      <c r="CO32" t="e">
        <f>IF(#REF!&lt;&gt;"",_xlfn.NUMBERVALUE(#REF!,",")-CO$2,"")</f>
        <v>#REF!</v>
      </c>
      <c r="CP32" t="e">
        <f>IF(#REF!&lt;&gt;"",_xlfn.NUMBERVALUE(#REF!,",")-CP$2,"")</f>
        <v>#REF!</v>
      </c>
      <c r="CQ32" t="e">
        <f>IF(#REF!&lt;&gt;"",_xlfn.NUMBERVALUE(#REF!,",")-CQ$2,"")</f>
        <v>#REF!</v>
      </c>
      <c r="CR32" t="e">
        <f>IF(#REF!&lt;&gt;"",_xlfn.NUMBERVALUE(#REF!,",")-CR$2,"")</f>
        <v>#REF!</v>
      </c>
      <c r="CS32" t="e">
        <f>IF(#REF!&lt;&gt;"",_xlfn.NUMBERVALUE(#REF!,",")-CS$2,"")</f>
        <v>#REF!</v>
      </c>
      <c r="CT32" t="e">
        <f>IF(#REF!&lt;&gt;"",_xlfn.NUMBERVALUE(#REF!,",")-CT$2,"")</f>
        <v>#REF!</v>
      </c>
      <c r="CU32" t="e">
        <f>IF(#REF!&lt;&gt;"",_xlfn.NUMBERVALUE(#REF!,",")-CU$2,"")</f>
        <v>#REF!</v>
      </c>
    </row>
    <row r="33" spans="1:99" x14ac:dyDescent="0.2">
      <c r="A33" t="e">
        <f>IF(#REF!&lt;&gt;"",#REF!,"")</f>
        <v>#REF!</v>
      </c>
      <c r="B33" t="e">
        <f t="shared" si="0"/>
        <v>#REF!</v>
      </c>
      <c r="C33" t="e">
        <f t="shared" si="1"/>
        <v>#REF!</v>
      </c>
      <c r="D33" t="e">
        <f>IF(#REF!&lt;&gt;"",#REF!,"")</f>
        <v>#REF!</v>
      </c>
      <c r="E33" t="e">
        <f>IF(#REF!&lt;&gt;"",#REF!,"")</f>
        <v>#REF!</v>
      </c>
      <c r="F33" t="e">
        <f>IF(#REF!&lt;&gt;"",_xlfn.NUMBERVALUE(#REF!,","),"")</f>
        <v>#REF!</v>
      </c>
      <c r="G33" t="e">
        <f>IF(#REF!&lt;&gt;"",_xlfn.NUMBERVALUE(#REF!,","),"")</f>
        <v>#REF!</v>
      </c>
      <c r="H33">
        <f t="shared" si="2"/>
        <v>0</v>
      </c>
      <c r="I33" t="e" cm="1">
        <f t="array" ref="I33">IF(H33&gt;=(80%*16),SUM(SMALL(L33:CU33,_xlfn.SEQUENCE(80%*16))),SUM(SMALL(L33:CU33,_xlfn.SEQUENCE(F33))))</f>
        <v>#REF!</v>
      </c>
      <c r="J33" t="e">
        <f t="shared" si="3"/>
        <v>#REF!</v>
      </c>
      <c r="L33" t="e">
        <f>IF(#REF!&lt;&gt;"",_xlfn.NUMBERVALUE(#REF!,",")-L$2,"")</f>
        <v>#REF!</v>
      </c>
      <c r="M33" t="e">
        <f>IF(#REF!&lt;&gt;"",_xlfn.NUMBERVALUE(#REF!,",")-M$2,"")</f>
        <v>#REF!</v>
      </c>
      <c r="N33" t="e">
        <f>IF(#REF!&lt;&gt;"",_xlfn.NUMBERVALUE(#REF!,",")-N$2,"")</f>
        <v>#REF!</v>
      </c>
      <c r="O33" t="e">
        <f>IF(#REF!&lt;&gt;"",_xlfn.NUMBERVALUE(#REF!,",")-O$2,"")</f>
        <v>#REF!</v>
      </c>
      <c r="P33" t="e">
        <f>IF(#REF!&lt;&gt;"",_xlfn.NUMBERVALUE(#REF!,",")-P$2,"")</f>
        <v>#REF!</v>
      </c>
      <c r="Q33" t="e">
        <f>IF(#REF!&lt;&gt;"",_xlfn.NUMBERVALUE(#REF!,",")-Q$2,"")</f>
        <v>#REF!</v>
      </c>
      <c r="R33" t="e">
        <f>IF(#REF!&lt;&gt;"",_xlfn.NUMBERVALUE(#REF!,",")-R$2,"")</f>
        <v>#REF!</v>
      </c>
      <c r="S33" t="e">
        <f>IF(#REF!&lt;&gt;"",_xlfn.NUMBERVALUE(#REF!,",")-S$2,"")</f>
        <v>#REF!</v>
      </c>
      <c r="T33" t="e">
        <f>IF(#REF!&lt;&gt;"",_xlfn.NUMBERVALUE(#REF!,",")-T$2,"")</f>
        <v>#REF!</v>
      </c>
      <c r="U33" t="e">
        <f>IF(#REF!&lt;&gt;"",_xlfn.NUMBERVALUE(#REF!,",")-U$2,"")</f>
        <v>#REF!</v>
      </c>
      <c r="V33" t="e">
        <f>IF(#REF!&lt;&gt;"",_xlfn.NUMBERVALUE(#REF!,",")-V$2,"")</f>
        <v>#REF!</v>
      </c>
      <c r="W33" t="e">
        <f>IF(#REF!&lt;&gt;"",_xlfn.NUMBERVALUE(#REF!,",")-W$2,"")</f>
        <v>#REF!</v>
      </c>
      <c r="X33" t="e">
        <f>IF(#REF!&lt;&gt;"",_xlfn.NUMBERVALUE(#REF!,",")-X$2,"")</f>
        <v>#REF!</v>
      </c>
      <c r="Y33" t="e">
        <f>IF(#REF!&lt;&gt;"",_xlfn.NUMBERVALUE(#REF!,",")-Y$2,"")</f>
        <v>#REF!</v>
      </c>
      <c r="Z33" t="e">
        <f>IF(#REF!&lt;&gt;"",_xlfn.NUMBERVALUE(#REF!,",")-Z$2,"")</f>
        <v>#REF!</v>
      </c>
      <c r="AA33" t="e">
        <f>IF(#REF!&lt;&gt;"",_xlfn.NUMBERVALUE(#REF!,",")-AA$2,"")</f>
        <v>#REF!</v>
      </c>
      <c r="AB33" t="e">
        <f>IF(#REF!&lt;&gt;"",_xlfn.NUMBERVALUE(#REF!,",")-AB$2,"")</f>
        <v>#REF!</v>
      </c>
      <c r="AC33" t="e">
        <f>IF(#REF!&lt;&gt;"",_xlfn.NUMBERVALUE(#REF!,",")-AC$2,"")</f>
        <v>#REF!</v>
      </c>
      <c r="AD33" t="e">
        <f>IF(#REF!&lt;&gt;"",_xlfn.NUMBERVALUE(#REF!,",")-AD$2,"")</f>
        <v>#REF!</v>
      </c>
      <c r="AE33" t="e">
        <f>IF(#REF!&lt;&gt;"",_xlfn.NUMBERVALUE(#REF!,",")-AE$2,"")</f>
        <v>#REF!</v>
      </c>
      <c r="AF33" t="e">
        <f>IF(#REF!&lt;&gt;"",_xlfn.NUMBERVALUE(#REF!,",")-AF$2,"")</f>
        <v>#REF!</v>
      </c>
      <c r="AG33" t="e">
        <f>IF(#REF!&lt;&gt;"",_xlfn.NUMBERVALUE(#REF!,",")-AG$2,"")</f>
        <v>#REF!</v>
      </c>
      <c r="AH33" t="e">
        <f>IF(#REF!&lt;&gt;"",_xlfn.NUMBERVALUE(#REF!,",")-AH$2,"")</f>
        <v>#REF!</v>
      </c>
      <c r="AI33" t="e">
        <f>IF(#REF!&lt;&gt;"",_xlfn.NUMBERVALUE(#REF!,",")-AI$2,"")</f>
        <v>#REF!</v>
      </c>
      <c r="AJ33" t="e">
        <f>IF(#REF!&lt;&gt;"",_xlfn.NUMBERVALUE(#REF!,",")-AJ$2,"")</f>
        <v>#REF!</v>
      </c>
      <c r="AK33" t="e">
        <f>IF(#REF!&lt;&gt;"",_xlfn.NUMBERVALUE(#REF!,",")-AK$2,"")</f>
        <v>#REF!</v>
      </c>
      <c r="AL33" t="e">
        <f>IF(#REF!&lt;&gt;"",_xlfn.NUMBERVALUE(#REF!,",")-AL$2,"")</f>
        <v>#REF!</v>
      </c>
      <c r="AM33" t="e">
        <f>IF(#REF!&lt;&gt;"",_xlfn.NUMBERVALUE(#REF!,",")-AM$2,"")</f>
        <v>#REF!</v>
      </c>
      <c r="AN33" t="e">
        <f>IF(#REF!&lt;&gt;"",_xlfn.NUMBERVALUE(#REF!,",")-AN$2,"")</f>
        <v>#REF!</v>
      </c>
      <c r="AO33" t="e">
        <f>IF(#REF!&lt;&gt;"",_xlfn.NUMBERVALUE(#REF!,",")-AO$2,"")</f>
        <v>#REF!</v>
      </c>
      <c r="AP33" t="e">
        <f>IF(#REF!&lt;&gt;"",_xlfn.NUMBERVALUE(#REF!,",")-AP$2,"")</f>
        <v>#REF!</v>
      </c>
      <c r="AQ33" t="e">
        <f>IF(#REF!&lt;&gt;"",_xlfn.NUMBERVALUE(#REF!,",")-AQ$2,"")</f>
        <v>#REF!</v>
      </c>
      <c r="AR33" t="e">
        <f>IF(#REF!&lt;&gt;"",_xlfn.NUMBERVALUE(#REF!,",")-AR$2,"")</f>
        <v>#REF!</v>
      </c>
      <c r="AS33" t="e">
        <f>IF(#REF!&lt;&gt;"",_xlfn.NUMBERVALUE(#REF!,",")-AS$2,"")</f>
        <v>#REF!</v>
      </c>
      <c r="AT33" t="e">
        <f>IF(#REF!&lt;&gt;"",_xlfn.NUMBERVALUE(#REF!,",")-AT$2,"")</f>
        <v>#REF!</v>
      </c>
      <c r="AU33" t="e">
        <f>IF(#REF!&lt;&gt;"",_xlfn.NUMBERVALUE(#REF!,",")-AU$2,"")</f>
        <v>#REF!</v>
      </c>
      <c r="AV33" t="e">
        <f>IF(#REF!&lt;&gt;"",_xlfn.NUMBERVALUE(#REF!,",")-AV$2,"")</f>
        <v>#REF!</v>
      </c>
      <c r="AW33" t="e">
        <f>IF(#REF!&lt;&gt;"",_xlfn.NUMBERVALUE(#REF!,",")-AW$2,"")</f>
        <v>#REF!</v>
      </c>
      <c r="AX33" t="e">
        <f>IF(#REF!&lt;&gt;"",_xlfn.NUMBERVALUE(#REF!,",")-AX$2,"")</f>
        <v>#REF!</v>
      </c>
      <c r="AY33" t="e">
        <f>IF(#REF!&lt;&gt;"",_xlfn.NUMBERVALUE(#REF!,",")-AY$2,"")</f>
        <v>#REF!</v>
      </c>
      <c r="AZ33" t="e">
        <f>IF(#REF!&lt;&gt;"",_xlfn.NUMBERVALUE(#REF!,",")-AZ$2,"")</f>
        <v>#REF!</v>
      </c>
      <c r="BA33" t="e">
        <f>IF(#REF!&lt;&gt;"",_xlfn.NUMBERVALUE(#REF!,",")-BA$2,"")</f>
        <v>#REF!</v>
      </c>
      <c r="BB33" t="e">
        <f>IF(#REF!&lt;&gt;"",_xlfn.NUMBERVALUE(#REF!,",")-BB$2,"")</f>
        <v>#REF!</v>
      </c>
      <c r="BC33" t="e">
        <f>IF(#REF!&lt;&gt;"",_xlfn.NUMBERVALUE(#REF!,",")-BC$2,"")</f>
        <v>#REF!</v>
      </c>
      <c r="BD33" t="e">
        <f>IF(#REF!&lt;&gt;"",_xlfn.NUMBERVALUE(#REF!,",")-BD$2,"")</f>
        <v>#REF!</v>
      </c>
      <c r="BE33" t="e">
        <f>IF(#REF!&lt;&gt;"",_xlfn.NUMBERVALUE(#REF!,",")-BE$2,"")</f>
        <v>#REF!</v>
      </c>
      <c r="BF33" t="e">
        <f>IF(#REF!&lt;&gt;"",_xlfn.NUMBERVALUE(#REF!,",")-BF$2,"")</f>
        <v>#REF!</v>
      </c>
      <c r="BG33" t="e">
        <f>IF(#REF!&lt;&gt;"",_xlfn.NUMBERVALUE(#REF!,",")-BG$2,"")</f>
        <v>#REF!</v>
      </c>
      <c r="BH33" t="e">
        <f>IF(#REF!&lt;&gt;"",_xlfn.NUMBERVALUE(#REF!,",")-BH$2,"")</f>
        <v>#REF!</v>
      </c>
      <c r="BI33" t="e">
        <f>IF(#REF!&lt;&gt;"",_xlfn.NUMBERVALUE(#REF!,",")-BI$2,"")</f>
        <v>#REF!</v>
      </c>
      <c r="BJ33" t="e">
        <f>IF(#REF!&lt;&gt;"",_xlfn.NUMBERVALUE(#REF!,",")-BJ$2,"")</f>
        <v>#REF!</v>
      </c>
      <c r="BK33" t="e">
        <f>IF(#REF!&lt;&gt;"",_xlfn.NUMBERVALUE(#REF!,",")-BK$2,"")</f>
        <v>#REF!</v>
      </c>
      <c r="BL33" t="e">
        <f>IF(#REF!&lt;&gt;"",_xlfn.NUMBERVALUE(#REF!,",")-BL$2,"")</f>
        <v>#REF!</v>
      </c>
      <c r="BM33" t="e">
        <f>IF(#REF!&lt;&gt;"",_xlfn.NUMBERVALUE(#REF!,",")-BM$2,"")</f>
        <v>#REF!</v>
      </c>
      <c r="BN33" t="e">
        <f>IF(#REF!&lt;&gt;"",_xlfn.NUMBERVALUE(#REF!,",")-BN$2,"")</f>
        <v>#REF!</v>
      </c>
      <c r="BO33" t="e">
        <f>IF(#REF!&lt;&gt;"",_xlfn.NUMBERVALUE(#REF!,",")-BO$2,"")</f>
        <v>#REF!</v>
      </c>
      <c r="BP33" t="e">
        <f>IF(#REF!&lt;&gt;"",_xlfn.NUMBERVALUE(#REF!,",")-BP$2,"")</f>
        <v>#REF!</v>
      </c>
      <c r="BQ33" t="e">
        <f>IF(#REF!&lt;&gt;"",_xlfn.NUMBERVALUE(#REF!,",")-BQ$2,"")</f>
        <v>#REF!</v>
      </c>
      <c r="BR33" t="e">
        <f>IF(#REF!&lt;&gt;"",_xlfn.NUMBERVALUE(#REF!,",")-BR$2,"")</f>
        <v>#REF!</v>
      </c>
      <c r="BS33" t="e">
        <f>IF(#REF!&lt;&gt;"",_xlfn.NUMBERVALUE(#REF!,",")-BS$2,"")</f>
        <v>#REF!</v>
      </c>
      <c r="BT33" t="e">
        <f>IF(#REF!&lt;&gt;"",_xlfn.NUMBERVALUE(#REF!,",")-BT$2,"")</f>
        <v>#REF!</v>
      </c>
      <c r="BU33" t="e">
        <f>IF(#REF!&lt;&gt;"",_xlfn.NUMBERVALUE(#REF!,",")-BU$2,"")</f>
        <v>#REF!</v>
      </c>
      <c r="BV33" t="e">
        <f>IF(#REF!&lt;&gt;"",_xlfn.NUMBERVALUE(#REF!,",")-BV$2,"")</f>
        <v>#REF!</v>
      </c>
      <c r="BW33" t="e">
        <f>IF(#REF!&lt;&gt;"",_xlfn.NUMBERVALUE(#REF!,",")-BW$2,"")</f>
        <v>#REF!</v>
      </c>
      <c r="BX33" t="e">
        <f>IF(#REF!&lt;&gt;"",_xlfn.NUMBERVALUE(#REF!,",")-BX$2,"")</f>
        <v>#REF!</v>
      </c>
      <c r="BY33" t="e">
        <f>IF(#REF!&lt;&gt;"",_xlfn.NUMBERVALUE(#REF!,",")-BY$2,"")</f>
        <v>#REF!</v>
      </c>
      <c r="BZ33" t="e">
        <f>IF(#REF!&lt;&gt;"",_xlfn.NUMBERVALUE(#REF!,",")-BZ$2,"")</f>
        <v>#REF!</v>
      </c>
      <c r="CA33" t="e">
        <f>IF(#REF!&lt;&gt;"",_xlfn.NUMBERVALUE(#REF!,",")-CA$2,"")</f>
        <v>#REF!</v>
      </c>
      <c r="CB33" t="e">
        <f>IF(#REF!&lt;&gt;"",_xlfn.NUMBERVALUE(#REF!,",")-CB$2,"")</f>
        <v>#REF!</v>
      </c>
      <c r="CC33" t="e">
        <f>IF(#REF!&lt;&gt;"",_xlfn.NUMBERVALUE(#REF!,",")-CC$2,"")</f>
        <v>#REF!</v>
      </c>
      <c r="CD33" t="e">
        <f>IF(#REF!&lt;&gt;"",_xlfn.NUMBERVALUE(#REF!,",")-CD$2,"")</f>
        <v>#REF!</v>
      </c>
      <c r="CE33" t="e">
        <f>IF(#REF!&lt;&gt;"",_xlfn.NUMBERVALUE(#REF!,",")-CE$2,"")</f>
        <v>#REF!</v>
      </c>
      <c r="CF33" t="e">
        <f>IF(#REF!&lt;&gt;"",_xlfn.NUMBERVALUE(#REF!,",")-CF$2,"")</f>
        <v>#REF!</v>
      </c>
      <c r="CG33" t="e">
        <f>IF(#REF!&lt;&gt;"",_xlfn.NUMBERVALUE(#REF!,",")-CG$2,"")</f>
        <v>#REF!</v>
      </c>
      <c r="CH33" t="e">
        <f>IF(#REF!&lt;&gt;"",_xlfn.NUMBERVALUE(#REF!,",")-CH$2,"")</f>
        <v>#REF!</v>
      </c>
      <c r="CI33" t="e">
        <f>IF(#REF!&lt;&gt;"",_xlfn.NUMBERVALUE(#REF!,",")-CI$2,"")</f>
        <v>#REF!</v>
      </c>
      <c r="CJ33" t="e">
        <f>IF(#REF!&lt;&gt;"",_xlfn.NUMBERVALUE(#REF!,",")-CJ$2,"")</f>
        <v>#REF!</v>
      </c>
      <c r="CK33" t="e">
        <f>IF(#REF!&lt;&gt;"",_xlfn.NUMBERVALUE(#REF!,",")-CK$2,"")</f>
        <v>#REF!</v>
      </c>
      <c r="CL33" t="e">
        <f>IF(#REF!&lt;&gt;"",_xlfn.NUMBERVALUE(#REF!,",")-CL$2,"")</f>
        <v>#REF!</v>
      </c>
      <c r="CM33" t="e">
        <f>IF(#REF!&lt;&gt;"",_xlfn.NUMBERVALUE(#REF!,",")-CM$2,"")</f>
        <v>#REF!</v>
      </c>
      <c r="CN33" t="e">
        <f>IF(#REF!&lt;&gt;"",_xlfn.NUMBERVALUE(#REF!,",")-CN$2,"")</f>
        <v>#REF!</v>
      </c>
      <c r="CO33" t="e">
        <f>IF(#REF!&lt;&gt;"",_xlfn.NUMBERVALUE(#REF!,",")-CO$2,"")</f>
        <v>#REF!</v>
      </c>
      <c r="CP33" t="e">
        <f>IF(#REF!&lt;&gt;"",_xlfn.NUMBERVALUE(#REF!,",")-CP$2,"")</f>
        <v>#REF!</v>
      </c>
      <c r="CQ33" t="e">
        <f>IF(#REF!&lt;&gt;"",_xlfn.NUMBERVALUE(#REF!,",")-CQ$2,"")</f>
        <v>#REF!</v>
      </c>
      <c r="CR33" t="e">
        <f>IF(#REF!&lt;&gt;"",_xlfn.NUMBERVALUE(#REF!,",")-CR$2,"")</f>
        <v>#REF!</v>
      </c>
      <c r="CS33" t="e">
        <f>IF(#REF!&lt;&gt;"",_xlfn.NUMBERVALUE(#REF!,",")-CS$2,"")</f>
        <v>#REF!</v>
      </c>
      <c r="CT33" t="e">
        <f>IF(#REF!&lt;&gt;"",_xlfn.NUMBERVALUE(#REF!,",")-CT$2,"")</f>
        <v>#REF!</v>
      </c>
      <c r="CU33" t="e">
        <f>IF(#REF!&lt;&gt;"",_xlfn.NUMBERVALUE(#REF!,",")-CU$2,"")</f>
        <v>#REF!</v>
      </c>
    </row>
    <row r="34" spans="1:99" x14ac:dyDescent="0.2">
      <c r="A34" t="e">
        <f>IF(#REF!&lt;&gt;"",#REF!,"")</f>
        <v>#REF!</v>
      </c>
      <c r="B34" t="e">
        <f t="shared" si="0"/>
        <v>#REF!</v>
      </c>
      <c r="C34" t="e">
        <f t="shared" si="1"/>
        <v>#REF!</v>
      </c>
      <c r="D34" t="e">
        <f>IF(#REF!&lt;&gt;"",#REF!,"")</f>
        <v>#REF!</v>
      </c>
      <c r="E34" t="e">
        <f>IF(#REF!&lt;&gt;"",#REF!,"")</f>
        <v>#REF!</v>
      </c>
      <c r="F34" t="e">
        <f>IF(#REF!&lt;&gt;"",_xlfn.NUMBERVALUE(#REF!,","),"")</f>
        <v>#REF!</v>
      </c>
      <c r="G34" t="e">
        <f>IF(#REF!&lt;&gt;"",_xlfn.NUMBERVALUE(#REF!,","),"")</f>
        <v>#REF!</v>
      </c>
      <c r="H34">
        <f t="shared" si="2"/>
        <v>0</v>
      </c>
      <c r="I34" t="e" cm="1">
        <f t="array" ref="I34">IF(H34&gt;=(80%*16),SUM(SMALL(L34:CU34,_xlfn.SEQUENCE(80%*16))),SUM(SMALL(L34:CU34,_xlfn.SEQUENCE(F34))))</f>
        <v>#REF!</v>
      </c>
      <c r="J34" t="e">
        <f t="shared" si="3"/>
        <v>#REF!</v>
      </c>
      <c r="L34" t="e">
        <f>IF(#REF!&lt;&gt;"",_xlfn.NUMBERVALUE(#REF!,",")-L$2,"")</f>
        <v>#REF!</v>
      </c>
      <c r="M34" t="e">
        <f>IF(#REF!&lt;&gt;"",_xlfn.NUMBERVALUE(#REF!,",")-M$2,"")</f>
        <v>#REF!</v>
      </c>
      <c r="N34" t="e">
        <f>IF(#REF!&lt;&gt;"",_xlfn.NUMBERVALUE(#REF!,",")-N$2,"")</f>
        <v>#REF!</v>
      </c>
      <c r="O34" t="e">
        <f>IF(#REF!&lt;&gt;"",_xlfn.NUMBERVALUE(#REF!,",")-O$2,"")</f>
        <v>#REF!</v>
      </c>
      <c r="P34" t="e">
        <f>IF(#REF!&lt;&gt;"",_xlfn.NUMBERVALUE(#REF!,",")-P$2,"")</f>
        <v>#REF!</v>
      </c>
      <c r="Q34" t="e">
        <f>IF(#REF!&lt;&gt;"",_xlfn.NUMBERVALUE(#REF!,",")-Q$2,"")</f>
        <v>#REF!</v>
      </c>
      <c r="R34" t="e">
        <f>IF(#REF!&lt;&gt;"",_xlfn.NUMBERVALUE(#REF!,",")-R$2,"")</f>
        <v>#REF!</v>
      </c>
      <c r="S34" t="e">
        <f>IF(#REF!&lt;&gt;"",_xlfn.NUMBERVALUE(#REF!,",")-S$2,"")</f>
        <v>#REF!</v>
      </c>
      <c r="T34" t="e">
        <f>IF(#REF!&lt;&gt;"",_xlfn.NUMBERVALUE(#REF!,",")-T$2,"")</f>
        <v>#REF!</v>
      </c>
      <c r="U34" t="e">
        <f>IF(#REF!&lt;&gt;"",_xlfn.NUMBERVALUE(#REF!,",")-U$2,"")</f>
        <v>#REF!</v>
      </c>
      <c r="V34" t="e">
        <f>IF(#REF!&lt;&gt;"",_xlfn.NUMBERVALUE(#REF!,",")-V$2,"")</f>
        <v>#REF!</v>
      </c>
      <c r="W34" t="e">
        <f>IF(#REF!&lt;&gt;"",_xlfn.NUMBERVALUE(#REF!,",")-W$2,"")</f>
        <v>#REF!</v>
      </c>
      <c r="X34" t="e">
        <f>IF(#REF!&lt;&gt;"",_xlfn.NUMBERVALUE(#REF!,",")-X$2,"")</f>
        <v>#REF!</v>
      </c>
      <c r="Y34" t="e">
        <f>IF(#REF!&lt;&gt;"",_xlfn.NUMBERVALUE(#REF!,",")-Y$2,"")</f>
        <v>#REF!</v>
      </c>
      <c r="Z34" t="e">
        <f>IF(#REF!&lt;&gt;"",_xlfn.NUMBERVALUE(#REF!,",")-Z$2,"")</f>
        <v>#REF!</v>
      </c>
      <c r="AA34" t="e">
        <f>IF(#REF!&lt;&gt;"",_xlfn.NUMBERVALUE(#REF!,",")-AA$2,"")</f>
        <v>#REF!</v>
      </c>
      <c r="AB34" t="e">
        <f>IF(#REF!&lt;&gt;"",_xlfn.NUMBERVALUE(#REF!,",")-AB$2,"")</f>
        <v>#REF!</v>
      </c>
      <c r="AC34" t="e">
        <f>IF(#REF!&lt;&gt;"",_xlfn.NUMBERVALUE(#REF!,",")-AC$2,"")</f>
        <v>#REF!</v>
      </c>
      <c r="AD34" t="e">
        <f>IF(#REF!&lt;&gt;"",_xlfn.NUMBERVALUE(#REF!,",")-AD$2,"")</f>
        <v>#REF!</v>
      </c>
      <c r="AE34" t="e">
        <f>IF(#REF!&lt;&gt;"",_xlfn.NUMBERVALUE(#REF!,",")-AE$2,"")</f>
        <v>#REF!</v>
      </c>
      <c r="AF34" t="e">
        <f>IF(#REF!&lt;&gt;"",_xlfn.NUMBERVALUE(#REF!,",")-AF$2,"")</f>
        <v>#REF!</v>
      </c>
      <c r="AG34" t="e">
        <f>IF(#REF!&lt;&gt;"",_xlfn.NUMBERVALUE(#REF!,",")-AG$2,"")</f>
        <v>#REF!</v>
      </c>
      <c r="AH34" t="e">
        <f>IF(#REF!&lt;&gt;"",_xlfn.NUMBERVALUE(#REF!,",")-AH$2,"")</f>
        <v>#REF!</v>
      </c>
      <c r="AI34" t="e">
        <f>IF(#REF!&lt;&gt;"",_xlfn.NUMBERVALUE(#REF!,",")-AI$2,"")</f>
        <v>#REF!</v>
      </c>
      <c r="AJ34" t="e">
        <f>IF(#REF!&lt;&gt;"",_xlfn.NUMBERVALUE(#REF!,",")-AJ$2,"")</f>
        <v>#REF!</v>
      </c>
      <c r="AK34" t="e">
        <f>IF(#REF!&lt;&gt;"",_xlfn.NUMBERVALUE(#REF!,",")-AK$2,"")</f>
        <v>#REF!</v>
      </c>
      <c r="AL34" t="e">
        <f>IF(#REF!&lt;&gt;"",_xlfn.NUMBERVALUE(#REF!,",")-AL$2,"")</f>
        <v>#REF!</v>
      </c>
      <c r="AM34" t="e">
        <f>IF(#REF!&lt;&gt;"",_xlfn.NUMBERVALUE(#REF!,",")-AM$2,"")</f>
        <v>#REF!</v>
      </c>
      <c r="AN34" t="e">
        <f>IF(#REF!&lt;&gt;"",_xlfn.NUMBERVALUE(#REF!,",")-AN$2,"")</f>
        <v>#REF!</v>
      </c>
      <c r="AO34" t="e">
        <f>IF(#REF!&lt;&gt;"",_xlfn.NUMBERVALUE(#REF!,",")-AO$2,"")</f>
        <v>#REF!</v>
      </c>
      <c r="AP34" t="e">
        <f>IF(#REF!&lt;&gt;"",_xlfn.NUMBERVALUE(#REF!,",")-AP$2,"")</f>
        <v>#REF!</v>
      </c>
      <c r="AQ34" t="e">
        <f>IF(#REF!&lt;&gt;"",_xlfn.NUMBERVALUE(#REF!,",")-AQ$2,"")</f>
        <v>#REF!</v>
      </c>
      <c r="AR34" t="e">
        <f>IF(#REF!&lt;&gt;"",_xlfn.NUMBERVALUE(#REF!,",")-AR$2,"")</f>
        <v>#REF!</v>
      </c>
      <c r="AS34" t="e">
        <f>IF(#REF!&lt;&gt;"",_xlfn.NUMBERVALUE(#REF!,",")-AS$2,"")</f>
        <v>#REF!</v>
      </c>
      <c r="AT34" t="e">
        <f>IF(#REF!&lt;&gt;"",_xlfn.NUMBERVALUE(#REF!,",")-AT$2,"")</f>
        <v>#REF!</v>
      </c>
      <c r="AU34" t="e">
        <f>IF(#REF!&lt;&gt;"",_xlfn.NUMBERVALUE(#REF!,",")-AU$2,"")</f>
        <v>#REF!</v>
      </c>
      <c r="AV34" t="e">
        <f>IF(#REF!&lt;&gt;"",_xlfn.NUMBERVALUE(#REF!,",")-AV$2,"")</f>
        <v>#REF!</v>
      </c>
      <c r="AW34" t="e">
        <f>IF(#REF!&lt;&gt;"",_xlfn.NUMBERVALUE(#REF!,",")-AW$2,"")</f>
        <v>#REF!</v>
      </c>
      <c r="AX34" t="e">
        <f>IF(#REF!&lt;&gt;"",_xlfn.NUMBERVALUE(#REF!,",")-AX$2,"")</f>
        <v>#REF!</v>
      </c>
      <c r="AY34" t="e">
        <f>IF(#REF!&lt;&gt;"",_xlfn.NUMBERVALUE(#REF!,",")-AY$2,"")</f>
        <v>#REF!</v>
      </c>
      <c r="AZ34" t="e">
        <f>IF(#REF!&lt;&gt;"",_xlfn.NUMBERVALUE(#REF!,",")-AZ$2,"")</f>
        <v>#REF!</v>
      </c>
      <c r="BA34" t="e">
        <f>IF(#REF!&lt;&gt;"",_xlfn.NUMBERVALUE(#REF!,",")-BA$2,"")</f>
        <v>#REF!</v>
      </c>
      <c r="BB34" t="e">
        <f>IF(#REF!&lt;&gt;"",_xlfn.NUMBERVALUE(#REF!,",")-BB$2,"")</f>
        <v>#REF!</v>
      </c>
      <c r="BC34" t="e">
        <f>IF(#REF!&lt;&gt;"",_xlfn.NUMBERVALUE(#REF!,",")-BC$2,"")</f>
        <v>#REF!</v>
      </c>
      <c r="BD34" t="e">
        <f>IF(#REF!&lt;&gt;"",_xlfn.NUMBERVALUE(#REF!,",")-BD$2,"")</f>
        <v>#REF!</v>
      </c>
      <c r="BE34" t="e">
        <f>IF(#REF!&lt;&gt;"",_xlfn.NUMBERVALUE(#REF!,",")-BE$2,"")</f>
        <v>#REF!</v>
      </c>
      <c r="BF34" t="e">
        <f>IF(#REF!&lt;&gt;"",_xlfn.NUMBERVALUE(#REF!,",")-BF$2,"")</f>
        <v>#REF!</v>
      </c>
      <c r="BG34" t="e">
        <f>IF(#REF!&lt;&gt;"",_xlfn.NUMBERVALUE(#REF!,",")-BG$2,"")</f>
        <v>#REF!</v>
      </c>
      <c r="BH34" t="e">
        <f>IF(#REF!&lt;&gt;"",_xlfn.NUMBERVALUE(#REF!,",")-BH$2,"")</f>
        <v>#REF!</v>
      </c>
      <c r="BI34" t="e">
        <f>IF(#REF!&lt;&gt;"",_xlfn.NUMBERVALUE(#REF!,",")-BI$2,"")</f>
        <v>#REF!</v>
      </c>
      <c r="BJ34" t="e">
        <f>IF(#REF!&lt;&gt;"",_xlfn.NUMBERVALUE(#REF!,",")-BJ$2,"")</f>
        <v>#REF!</v>
      </c>
      <c r="BK34" t="e">
        <f>IF(#REF!&lt;&gt;"",_xlfn.NUMBERVALUE(#REF!,",")-BK$2,"")</f>
        <v>#REF!</v>
      </c>
      <c r="BL34" t="e">
        <f>IF(#REF!&lt;&gt;"",_xlfn.NUMBERVALUE(#REF!,",")-BL$2,"")</f>
        <v>#REF!</v>
      </c>
      <c r="BM34" t="e">
        <f>IF(#REF!&lt;&gt;"",_xlfn.NUMBERVALUE(#REF!,",")-BM$2,"")</f>
        <v>#REF!</v>
      </c>
      <c r="BN34" t="e">
        <f>IF(#REF!&lt;&gt;"",_xlfn.NUMBERVALUE(#REF!,",")-BN$2,"")</f>
        <v>#REF!</v>
      </c>
      <c r="BO34" t="e">
        <f>IF(#REF!&lt;&gt;"",_xlfn.NUMBERVALUE(#REF!,",")-BO$2,"")</f>
        <v>#REF!</v>
      </c>
      <c r="BP34" t="e">
        <f>IF(#REF!&lt;&gt;"",_xlfn.NUMBERVALUE(#REF!,",")-BP$2,"")</f>
        <v>#REF!</v>
      </c>
      <c r="BQ34" t="e">
        <f>IF(#REF!&lt;&gt;"",_xlfn.NUMBERVALUE(#REF!,",")-BQ$2,"")</f>
        <v>#REF!</v>
      </c>
      <c r="BR34" t="e">
        <f>IF(#REF!&lt;&gt;"",_xlfn.NUMBERVALUE(#REF!,",")-BR$2,"")</f>
        <v>#REF!</v>
      </c>
      <c r="BS34" t="e">
        <f>IF(#REF!&lt;&gt;"",_xlfn.NUMBERVALUE(#REF!,",")-BS$2,"")</f>
        <v>#REF!</v>
      </c>
      <c r="BT34" t="e">
        <f>IF(#REF!&lt;&gt;"",_xlfn.NUMBERVALUE(#REF!,",")-BT$2,"")</f>
        <v>#REF!</v>
      </c>
      <c r="BU34" t="e">
        <f>IF(#REF!&lt;&gt;"",_xlfn.NUMBERVALUE(#REF!,",")-BU$2,"")</f>
        <v>#REF!</v>
      </c>
      <c r="BV34" t="e">
        <f>IF(#REF!&lt;&gt;"",_xlfn.NUMBERVALUE(#REF!,",")-BV$2,"")</f>
        <v>#REF!</v>
      </c>
      <c r="BW34" t="e">
        <f>IF(#REF!&lt;&gt;"",_xlfn.NUMBERVALUE(#REF!,",")-BW$2,"")</f>
        <v>#REF!</v>
      </c>
      <c r="BX34" t="e">
        <f>IF(#REF!&lt;&gt;"",_xlfn.NUMBERVALUE(#REF!,",")-BX$2,"")</f>
        <v>#REF!</v>
      </c>
      <c r="BY34" t="e">
        <f>IF(#REF!&lt;&gt;"",_xlfn.NUMBERVALUE(#REF!,",")-BY$2,"")</f>
        <v>#REF!</v>
      </c>
      <c r="BZ34" t="e">
        <f>IF(#REF!&lt;&gt;"",_xlfn.NUMBERVALUE(#REF!,",")-BZ$2,"")</f>
        <v>#REF!</v>
      </c>
      <c r="CA34" t="e">
        <f>IF(#REF!&lt;&gt;"",_xlfn.NUMBERVALUE(#REF!,",")-CA$2,"")</f>
        <v>#REF!</v>
      </c>
      <c r="CB34" t="e">
        <f>IF(#REF!&lt;&gt;"",_xlfn.NUMBERVALUE(#REF!,",")-CB$2,"")</f>
        <v>#REF!</v>
      </c>
      <c r="CC34" t="e">
        <f>IF(#REF!&lt;&gt;"",_xlfn.NUMBERVALUE(#REF!,",")-CC$2,"")</f>
        <v>#REF!</v>
      </c>
      <c r="CD34" t="e">
        <f>IF(#REF!&lt;&gt;"",_xlfn.NUMBERVALUE(#REF!,",")-CD$2,"")</f>
        <v>#REF!</v>
      </c>
      <c r="CE34" t="e">
        <f>IF(#REF!&lt;&gt;"",_xlfn.NUMBERVALUE(#REF!,",")-CE$2,"")</f>
        <v>#REF!</v>
      </c>
      <c r="CF34" t="e">
        <f>IF(#REF!&lt;&gt;"",_xlfn.NUMBERVALUE(#REF!,",")-CF$2,"")</f>
        <v>#REF!</v>
      </c>
      <c r="CG34" t="e">
        <f>IF(#REF!&lt;&gt;"",_xlfn.NUMBERVALUE(#REF!,",")-CG$2,"")</f>
        <v>#REF!</v>
      </c>
      <c r="CH34" t="e">
        <f>IF(#REF!&lt;&gt;"",_xlfn.NUMBERVALUE(#REF!,",")-CH$2,"")</f>
        <v>#REF!</v>
      </c>
      <c r="CI34" t="e">
        <f>IF(#REF!&lt;&gt;"",_xlfn.NUMBERVALUE(#REF!,",")-CI$2,"")</f>
        <v>#REF!</v>
      </c>
      <c r="CJ34" t="e">
        <f>IF(#REF!&lt;&gt;"",_xlfn.NUMBERVALUE(#REF!,",")-CJ$2,"")</f>
        <v>#REF!</v>
      </c>
      <c r="CK34" t="e">
        <f>IF(#REF!&lt;&gt;"",_xlfn.NUMBERVALUE(#REF!,",")-CK$2,"")</f>
        <v>#REF!</v>
      </c>
      <c r="CL34" t="e">
        <f>IF(#REF!&lt;&gt;"",_xlfn.NUMBERVALUE(#REF!,",")-CL$2,"")</f>
        <v>#REF!</v>
      </c>
      <c r="CM34" t="e">
        <f>IF(#REF!&lt;&gt;"",_xlfn.NUMBERVALUE(#REF!,",")-CM$2,"")</f>
        <v>#REF!</v>
      </c>
      <c r="CN34" t="e">
        <f>IF(#REF!&lt;&gt;"",_xlfn.NUMBERVALUE(#REF!,",")-CN$2,"")</f>
        <v>#REF!</v>
      </c>
      <c r="CO34" t="e">
        <f>IF(#REF!&lt;&gt;"",_xlfn.NUMBERVALUE(#REF!,",")-CO$2,"")</f>
        <v>#REF!</v>
      </c>
      <c r="CP34" t="e">
        <f>IF(#REF!&lt;&gt;"",_xlfn.NUMBERVALUE(#REF!,",")-CP$2,"")</f>
        <v>#REF!</v>
      </c>
      <c r="CQ34" t="e">
        <f>IF(#REF!&lt;&gt;"",_xlfn.NUMBERVALUE(#REF!,",")-CQ$2,"")</f>
        <v>#REF!</v>
      </c>
      <c r="CR34" t="e">
        <f>IF(#REF!&lt;&gt;"",_xlfn.NUMBERVALUE(#REF!,",")-CR$2,"")</f>
        <v>#REF!</v>
      </c>
      <c r="CS34" t="e">
        <f>IF(#REF!&lt;&gt;"",_xlfn.NUMBERVALUE(#REF!,",")-CS$2,"")</f>
        <v>#REF!</v>
      </c>
      <c r="CT34" t="e">
        <f>IF(#REF!&lt;&gt;"",_xlfn.NUMBERVALUE(#REF!,",")-CT$2,"")</f>
        <v>#REF!</v>
      </c>
      <c r="CU34" t="e">
        <f>IF(#REF!&lt;&gt;"",_xlfn.NUMBERVALUE(#REF!,",")-CU$2,"")</f>
        <v>#REF!</v>
      </c>
    </row>
    <row r="35" spans="1:99" x14ac:dyDescent="0.2">
      <c r="A35" t="e">
        <f>IF(#REF!&lt;&gt;"",#REF!,"")</f>
        <v>#REF!</v>
      </c>
      <c r="B35" t="e">
        <f t="shared" si="0"/>
        <v>#REF!</v>
      </c>
      <c r="C35" t="e">
        <f t="shared" si="1"/>
        <v>#REF!</v>
      </c>
      <c r="D35" t="e">
        <f>IF(#REF!&lt;&gt;"",#REF!,"")</f>
        <v>#REF!</v>
      </c>
      <c r="E35" t="e">
        <f>IF(#REF!&lt;&gt;"",#REF!,"")</f>
        <v>#REF!</v>
      </c>
      <c r="F35" t="e">
        <f>IF(#REF!&lt;&gt;"",_xlfn.NUMBERVALUE(#REF!,","),"")</f>
        <v>#REF!</v>
      </c>
      <c r="G35" t="e">
        <f>IF(#REF!&lt;&gt;"",_xlfn.NUMBERVALUE(#REF!,","),"")</f>
        <v>#REF!</v>
      </c>
      <c r="H35">
        <f t="shared" si="2"/>
        <v>0</v>
      </c>
      <c r="I35" t="e" cm="1">
        <f t="array" ref="I35">IF(H35&gt;=(80%*16),SUM(SMALL(L35:CU35,_xlfn.SEQUENCE(80%*16))),SUM(SMALL(L35:CU35,_xlfn.SEQUENCE(F35))))</f>
        <v>#REF!</v>
      </c>
      <c r="J35" t="e">
        <f t="shared" si="3"/>
        <v>#REF!</v>
      </c>
      <c r="L35" t="e">
        <f>IF(#REF!&lt;&gt;"",_xlfn.NUMBERVALUE(#REF!,",")-L$2,"")</f>
        <v>#REF!</v>
      </c>
      <c r="M35" t="e">
        <f>IF(#REF!&lt;&gt;"",_xlfn.NUMBERVALUE(#REF!,",")-M$2,"")</f>
        <v>#REF!</v>
      </c>
      <c r="N35" t="e">
        <f>IF(#REF!&lt;&gt;"",_xlfn.NUMBERVALUE(#REF!,",")-N$2,"")</f>
        <v>#REF!</v>
      </c>
      <c r="O35" t="e">
        <f>IF(#REF!&lt;&gt;"",_xlfn.NUMBERVALUE(#REF!,",")-O$2,"")</f>
        <v>#REF!</v>
      </c>
      <c r="P35" t="e">
        <f>IF(#REF!&lt;&gt;"",_xlfn.NUMBERVALUE(#REF!,",")-P$2,"")</f>
        <v>#REF!</v>
      </c>
      <c r="Q35" t="e">
        <f>IF(#REF!&lt;&gt;"",_xlfn.NUMBERVALUE(#REF!,",")-Q$2,"")</f>
        <v>#REF!</v>
      </c>
      <c r="R35" t="e">
        <f>IF(#REF!&lt;&gt;"",_xlfn.NUMBERVALUE(#REF!,",")-R$2,"")</f>
        <v>#REF!</v>
      </c>
      <c r="S35" t="e">
        <f>IF(#REF!&lt;&gt;"",_xlfn.NUMBERVALUE(#REF!,",")-S$2,"")</f>
        <v>#REF!</v>
      </c>
      <c r="T35" t="e">
        <f>IF(#REF!&lt;&gt;"",_xlfn.NUMBERVALUE(#REF!,",")-T$2,"")</f>
        <v>#REF!</v>
      </c>
      <c r="U35" t="e">
        <f>IF(#REF!&lt;&gt;"",_xlfn.NUMBERVALUE(#REF!,",")-U$2,"")</f>
        <v>#REF!</v>
      </c>
      <c r="V35" t="e">
        <f>IF(#REF!&lt;&gt;"",_xlfn.NUMBERVALUE(#REF!,",")-V$2,"")</f>
        <v>#REF!</v>
      </c>
      <c r="W35" t="e">
        <f>IF(#REF!&lt;&gt;"",_xlfn.NUMBERVALUE(#REF!,",")-W$2,"")</f>
        <v>#REF!</v>
      </c>
      <c r="X35" t="e">
        <f>IF(#REF!&lt;&gt;"",_xlfn.NUMBERVALUE(#REF!,",")-X$2,"")</f>
        <v>#REF!</v>
      </c>
      <c r="Y35" t="e">
        <f>IF(#REF!&lt;&gt;"",_xlfn.NUMBERVALUE(#REF!,",")-Y$2,"")</f>
        <v>#REF!</v>
      </c>
      <c r="Z35" t="e">
        <f>IF(#REF!&lt;&gt;"",_xlfn.NUMBERVALUE(#REF!,",")-Z$2,"")</f>
        <v>#REF!</v>
      </c>
      <c r="AA35" t="e">
        <f>IF(#REF!&lt;&gt;"",_xlfn.NUMBERVALUE(#REF!,",")-AA$2,"")</f>
        <v>#REF!</v>
      </c>
      <c r="AB35" t="e">
        <f>IF(#REF!&lt;&gt;"",_xlfn.NUMBERVALUE(#REF!,",")-AB$2,"")</f>
        <v>#REF!</v>
      </c>
      <c r="AC35" t="e">
        <f>IF(#REF!&lt;&gt;"",_xlfn.NUMBERVALUE(#REF!,",")-AC$2,"")</f>
        <v>#REF!</v>
      </c>
      <c r="AD35" t="e">
        <f>IF(#REF!&lt;&gt;"",_xlfn.NUMBERVALUE(#REF!,",")-AD$2,"")</f>
        <v>#REF!</v>
      </c>
      <c r="AE35" t="e">
        <f>IF(#REF!&lt;&gt;"",_xlfn.NUMBERVALUE(#REF!,",")-AE$2,"")</f>
        <v>#REF!</v>
      </c>
      <c r="AF35" t="e">
        <f>IF(#REF!&lt;&gt;"",_xlfn.NUMBERVALUE(#REF!,",")-AF$2,"")</f>
        <v>#REF!</v>
      </c>
      <c r="AG35" t="e">
        <f>IF(#REF!&lt;&gt;"",_xlfn.NUMBERVALUE(#REF!,",")-AG$2,"")</f>
        <v>#REF!</v>
      </c>
      <c r="AH35" t="e">
        <f>IF(#REF!&lt;&gt;"",_xlfn.NUMBERVALUE(#REF!,",")-AH$2,"")</f>
        <v>#REF!</v>
      </c>
      <c r="AI35" t="e">
        <f>IF(#REF!&lt;&gt;"",_xlfn.NUMBERVALUE(#REF!,",")-AI$2,"")</f>
        <v>#REF!</v>
      </c>
      <c r="AJ35" t="e">
        <f>IF(#REF!&lt;&gt;"",_xlfn.NUMBERVALUE(#REF!,",")-AJ$2,"")</f>
        <v>#REF!</v>
      </c>
      <c r="AK35" t="e">
        <f>IF(#REF!&lt;&gt;"",_xlfn.NUMBERVALUE(#REF!,",")-AK$2,"")</f>
        <v>#REF!</v>
      </c>
      <c r="AL35" t="e">
        <f>IF(#REF!&lt;&gt;"",_xlfn.NUMBERVALUE(#REF!,",")-AL$2,"")</f>
        <v>#REF!</v>
      </c>
      <c r="AM35" t="e">
        <f>IF(#REF!&lt;&gt;"",_xlfn.NUMBERVALUE(#REF!,",")-AM$2,"")</f>
        <v>#REF!</v>
      </c>
      <c r="AN35" t="e">
        <f>IF(#REF!&lt;&gt;"",_xlfn.NUMBERVALUE(#REF!,",")-AN$2,"")</f>
        <v>#REF!</v>
      </c>
      <c r="AO35" t="e">
        <f>IF(#REF!&lt;&gt;"",_xlfn.NUMBERVALUE(#REF!,",")-AO$2,"")</f>
        <v>#REF!</v>
      </c>
      <c r="AP35" t="e">
        <f>IF(#REF!&lt;&gt;"",_xlfn.NUMBERVALUE(#REF!,",")-AP$2,"")</f>
        <v>#REF!</v>
      </c>
      <c r="AQ35" t="e">
        <f>IF(#REF!&lt;&gt;"",_xlfn.NUMBERVALUE(#REF!,",")-AQ$2,"")</f>
        <v>#REF!</v>
      </c>
      <c r="AR35" t="e">
        <f>IF(#REF!&lt;&gt;"",_xlfn.NUMBERVALUE(#REF!,",")-AR$2,"")</f>
        <v>#REF!</v>
      </c>
      <c r="AS35" t="e">
        <f>IF(#REF!&lt;&gt;"",_xlfn.NUMBERVALUE(#REF!,",")-AS$2,"")</f>
        <v>#REF!</v>
      </c>
      <c r="AT35" t="e">
        <f>IF(#REF!&lt;&gt;"",_xlfn.NUMBERVALUE(#REF!,",")-AT$2,"")</f>
        <v>#REF!</v>
      </c>
      <c r="AU35" t="e">
        <f>IF(#REF!&lt;&gt;"",_xlfn.NUMBERVALUE(#REF!,",")-AU$2,"")</f>
        <v>#REF!</v>
      </c>
      <c r="AV35" t="e">
        <f>IF(#REF!&lt;&gt;"",_xlfn.NUMBERVALUE(#REF!,",")-AV$2,"")</f>
        <v>#REF!</v>
      </c>
      <c r="AW35" t="e">
        <f>IF(#REF!&lt;&gt;"",_xlfn.NUMBERVALUE(#REF!,",")-AW$2,"")</f>
        <v>#REF!</v>
      </c>
      <c r="AX35" t="e">
        <f>IF(#REF!&lt;&gt;"",_xlfn.NUMBERVALUE(#REF!,",")-AX$2,"")</f>
        <v>#REF!</v>
      </c>
      <c r="AY35" t="e">
        <f>IF(#REF!&lt;&gt;"",_xlfn.NUMBERVALUE(#REF!,",")-AY$2,"")</f>
        <v>#REF!</v>
      </c>
      <c r="AZ35" t="e">
        <f>IF(#REF!&lt;&gt;"",_xlfn.NUMBERVALUE(#REF!,",")-AZ$2,"")</f>
        <v>#REF!</v>
      </c>
      <c r="BA35" t="e">
        <f>IF(#REF!&lt;&gt;"",_xlfn.NUMBERVALUE(#REF!,",")-BA$2,"")</f>
        <v>#REF!</v>
      </c>
      <c r="BB35" t="e">
        <f>IF(#REF!&lt;&gt;"",_xlfn.NUMBERVALUE(#REF!,",")-BB$2,"")</f>
        <v>#REF!</v>
      </c>
      <c r="BC35" t="e">
        <f>IF(#REF!&lt;&gt;"",_xlfn.NUMBERVALUE(#REF!,",")-BC$2,"")</f>
        <v>#REF!</v>
      </c>
      <c r="BD35" t="e">
        <f>IF(#REF!&lt;&gt;"",_xlfn.NUMBERVALUE(#REF!,",")-BD$2,"")</f>
        <v>#REF!</v>
      </c>
      <c r="BE35" t="e">
        <f>IF(#REF!&lt;&gt;"",_xlfn.NUMBERVALUE(#REF!,",")-BE$2,"")</f>
        <v>#REF!</v>
      </c>
      <c r="BF35" t="e">
        <f>IF(#REF!&lt;&gt;"",_xlfn.NUMBERVALUE(#REF!,",")-BF$2,"")</f>
        <v>#REF!</v>
      </c>
      <c r="BG35" t="e">
        <f>IF(#REF!&lt;&gt;"",_xlfn.NUMBERVALUE(#REF!,",")-BG$2,"")</f>
        <v>#REF!</v>
      </c>
      <c r="BH35" t="e">
        <f>IF(#REF!&lt;&gt;"",_xlfn.NUMBERVALUE(#REF!,",")-BH$2,"")</f>
        <v>#REF!</v>
      </c>
      <c r="BI35" t="e">
        <f>IF(#REF!&lt;&gt;"",_xlfn.NUMBERVALUE(#REF!,",")-BI$2,"")</f>
        <v>#REF!</v>
      </c>
      <c r="BJ35" t="e">
        <f>IF(#REF!&lt;&gt;"",_xlfn.NUMBERVALUE(#REF!,",")-BJ$2,"")</f>
        <v>#REF!</v>
      </c>
      <c r="BK35" t="e">
        <f>IF(#REF!&lt;&gt;"",_xlfn.NUMBERVALUE(#REF!,",")-BK$2,"")</f>
        <v>#REF!</v>
      </c>
      <c r="BL35" t="e">
        <f>IF(#REF!&lt;&gt;"",_xlfn.NUMBERVALUE(#REF!,",")-BL$2,"")</f>
        <v>#REF!</v>
      </c>
      <c r="BM35" t="e">
        <f>IF(#REF!&lt;&gt;"",_xlfn.NUMBERVALUE(#REF!,",")-BM$2,"")</f>
        <v>#REF!</v>
      </c>
      <c r="BN35" t="e">
        <f>IF(#REF!&lt;&gt;"",_xlfn.NUMBERVALUE(#REF!,",")-BN$2,"")</f>
        <v>#REF!</v>
      </c>
      <c r="BO35" t="e">
        <f>IF(#REF!&lt;&gt;"",_xlfn.NUMBERVALUE(#REF!,",")-BO$2,"")</f>
        <v>#REF!</v>
      </c>
      <c r="BP35" t="e">
        <f>IF(#REF!&lt;&gt;"",_xlfn.NUMBERVALUE(#REF!,",")-BP$2,"")</f>
        <v>#REF!</v>
      </c>
      <c r="BQ35" t="e">
        <f>IF(#REF!&lt;&gt;"",_xlfn.NUMBERVALUE(#REF!,",")-BQ$2,"")</f>
        <v>#REF!</v>
      </c>
      <c r="BR35" t="e">
        <f>IF(#REF!&lt;&gt;"",_xlfn.NUMBERVALUE(#REF!,",")-BR$2,"")</f>
        <v>#REF!</v>
      </c>
      <c r="BS35" t="e">
        <f>IF(#REF!&lt;&gt;"",_xlfn.NUMBERVALUE(#REF!,",")-BS$2,"")</f>
        <v>#REF!</v>
      </c>
      <c r="BT35" t="e">
        <f>IF(#REF!&lt;&gt;"",_xlfn.NUMBERVALUE(#REF!,",")-BT$2,"")</f>
        <v>#REF!</v>
      </c>
      <c r="BU35" t="e">
        <f>IF(#REF!&lt;&gt;"",_xlfn.NUMBERVALUE(#REF!,",")-BU$2,"")</f>
        <v>#REF!</v>
      </c>
      <c r="BV35" t="e">
        <f>IF(#REF!&lt;&gt;"",_xlfn.NUMBERVALUE(#REF!,",")-BV$2,"")</f>
        <v>#REF!</v>
      </c>
      <c r="BW35" t="e">
        <f>IF(#REF!&lt;&gt;"",_xlfn.NUMBERVALUE(#REF!,",")-BW$2,"")</f>
        <v>#REF!</v>
      </c>
      <c r="BX35" t="e">
        <f>IF(#REF!&lt;&gt;"",_xlfn.NUMBERVALUE(#REF!,",")-BX$2,"")</f>
        <v>#REF!</v>
      </c>
      <c r="BY35" t="e">
        <f>IF(#REF!&lt;&gt;"",_xlfn.NUMBERVALUE(#REF!,",")-BY$2,"")</f>
        <v>#REF!</v>
      </c>
      <c r="BZ35" t="e">
        <f>IF(#REF!&lt;&gt;"",_xlfn.NUMBERVALUE(#REF!,",")-BZ$2,"")</f>
        <v>#REF!</v>
      </c>
      <c r="CA35" t="e">
        <f>IF(#REF!&lt;&gt;"",_xlfn.NUMBERVALUE(#REF!,",")-CA$2,"")</f>
        <v>#REF!</v>
      </c>
      <c r="CB35" t="e">
        <f>IF(#REF!&lt;&gt;"",_xlfn.NUMBERVALUE(#REF!,",")-CB$2,"")</f>
        <v>#REF!</v>
      </c>
      <c r="CC35" t="e">
        <f>IF(#REF!&lt;&gt;"",_xlfn.NUMBERVALUE(#REF!,",")-CC$2,"")</f>
        <v>#REF!</v>
      </c>
      <c r="CD35" t="e">
        <f>IF(#REF!&lt;&gt;"",_xlfn.NUMBERVALUE(#REF!,",")-CD$2,"")</f>
        <v>#REF!</v>
      </c>
      <c r="CE35" t="e">
        <f>IF(#REF!&lt;&gt;"",_xlfn.NUMBERVALUE(#REF!,",")-CE$2,"")</f>
        <v>#REF!</v>
      </c>
      <c r="CF35" t="e">
        <f>IF(#REF!&lt;&gt;"",_xlfn.NUMBERVALUE(#REF!,",")-CF$2,"")</f>
        <v>#REF!</v>
      </c>
      <c r="CG35" t="e">
        <f>IF(#REF!&lt;&gt;"",_xlfn.NUMBERVALUE(#REF!,",")-CG$2,"")</f>
        <v>#REF!</v>
      </c>
      <c r="CH35" t="e">
        <f>IF(#REF!&lt;&gt;"",_xlfn.NUMBERVALUE(#REF!,",")-CH$2,"")</f>
        <v>#REF!</v>
      </c>
      <c r="CI35" t="e">
        <f>IF(#REF!&lt;&gt;"",_xlfn.NUMBERVALUE(#REF!,",")-CI$2,"")</f>
        <v>#REF!</v>
      </c>
      <c r="CJ35" t="e">
        <f>IF(#REF!&lt;&gt;"",_xlfn.NUMBERVALUE(#REF!,",")-CJ$2,"")</f>
        <v>#REF!</v>
      </c>
      <c r="CK35" t="e">
        <f>IF(#REF!&lt;&gt;"",_xlfn.NUMBERVALUE(#REF!,",")-CK$2,"")</f>
        <v>#REF!</v>
      </c>
      <c r="CL35" t="e">
        <f>IF(#REF!&lt;&gt;"",_xlfn.NUMBERVALUE(#REF!,",")-CL$2,"")</f>
        <v>#REF!</v>
      </c>
      <c r="CM35" t="e">
        <f>IF(#REF!&lt;&gt;"",_xlfn.NUMBERVALUE(#REF!,",")-CM$2,"")</f>
        <v>#REF!</v>
      </c>
      <c r="CN35" t="e">
        <f>IF(#REF!&lt;&gt;"",_xlfn.NUMBERVALUE(#REF!,",")-CN$2,"")</f>
        <v>#REF!</v>
      </c>
      <c r="CO35" t="e">
        <f>IF(#REF!&lt;&gt;"",_xlfn.NUMBERVALUE(#REF!,",")-CO$2,"")</f>
        <v>#REF!</v>
      </c>
      <c r="CP35" t="e">
        <f>IF(#REF!&lt;&gt;"",_xlfn.NUMBERVALUE(#REF!,",")-CP$2,"")</f>
        <v>#REF!</v>
      </c>
      <c r="CQ35" t="e">
        <f>IF(#REF!&lt;&gt;"",_xlfn.NUMBERVALUE(#REF!,",")-CQ$2,"")</f>
        <v>#REF!</v>
      </c>
      <c r="CR35" t="e">
        <f>IF(#REF!&lt;&gt;"",_xlfn.NUMBERVALUE(#REF!,",")-CR$2,"")</f>
        <v>#REF!</v>
      </c>
      <c r="CS35" t="e">
        <f>IF(#REF!&lt;&gt;"",_xlfn.NUMBERVALUE(#REF!,",")-CS$2,"")</f>
        <v>#REF!</v>
      </c>
      <c r="CT35" t="e">
        <f>IF(#REF!&lt;&gt;"",_xlfn.NUMBERVALUE(#REF!,",")-CT$2,"")</f>
        <v>#REF!</v>
      </c>
      <c r="CU35" t="e">
        <f>IF(#REF!&lt;&gt;"",_xlfn.NUMBERVALUE(#REF!,",")-CU$2,"")</f>
        <v>#REF!</v>
      </c>
    </row>
    <row r="36" spans="1:99" x14ac:dyDescent="0.2">
      <c r="A36" t="e">
        <f>IF(#REF!&lt;&gt;"",#REF!,"")</f>
        <v>#REF!</v>
      </c>
      <c r="B36" t="e">
        <f t="shared" si="0"/>
        <v>#REF!</v>
      </c>
      <c r="C36" t="e">
        <f t="shared" si="1"/>
        <v>#REF!</v>
      </c>
      <c r="D36" t="e">
        <f>IF(#REF!&lt;&gt;"",#REF!,"")</f>
        <v>#REF!</v>
      </c>
      <c r="E36" t="e">
        <f>IF(#REF!&lt;&gt;"",#REF!,"")</f>
        <v>#REF!</v>
      </c>
      <c r="F36" t="e">
        <f>IF(#REF!&lt;&gt;"",_xlfn.NUMBERVALUE(#REF!,","),"")</f>
        <v>#REF!</v>
      </c>
      <c r="G36" t="e">
        <f>IF(#REF!&lt;&gt;"",_xlfn.NUMBERVALUE(#REF!,","),"")</f>
        <v>#REF!</v>
      </c>
      <c r="H36">
        <f t="shared" si="2"/>
        <v>0</v>
      </c>
      <c r="I36" t="e" cm="1">
        <f t="array" ref="I36">IF(H36&gt;=(80%*16),SUM(SMALL(L36:CU36,_xlfn.SEQUENCE(80%*16))),SUM(SMALL(L36:CU36,_xlfn.SEQUENCE(F36))))</f>
        <v>#REF!</v>
      </c>
      <c r="J36" t="e">
        <f t="shared" si="3"/>
        <v>#REF!</v>
      </c>
      <c r="L36" t="e">
        <f>IF(#REF!&lt;&gt;"",_xlfn.NUMBERVALUE(#REF!,",")-L$2,"")</f>
        <v>#REF!</v>
      </c>
      <c r="M36" t="e">
        <f>IF(#REF!&lt;&gt;"",_xlfn.NUMBERVALUE(#REF!,",")-M$2,"")</f>
        <v>#REF!</v>
      </c>
      <c r="N36" t="e">
        <f>IF(#REF!&lt;&gt;"",_xlfn.NUMBERVALUE(#REF!,",")-N$2,"")</f>
        <v>#REF!</v>
      </c>
      <c r="O36" t="e">
        <f>IF(#REF!&lt;&gt;"",_xlfn.NUMBERVALUE(#REF!,",")-O$2,"")</f>
        <v>#REF!</v>
      </c>
      <c r="P36" t="e">
        <f>IF(#REF!&lt;&gt;"",_xlfn.NUMBERVALUE(#REF!,",")-P$2,"")</f>
        <v>#REF!</v>
      </c>
      <c r="Q36" t="e">
        <f>IF(#REF!&lt;&gt;"",_xlfn.NUMBERVALUE(#REF!,",")-Q$2,"")</f>
        <v>#REF!</v>
      </c>
      <c r="R36" t="e">
        <f>IF(#REF!&lt;&gt;"",_xlfn.NUMBERVALUE(#REF!,",")-R$2,"")</f>
        <v>#REF!</v>
      </c>
      <c r="S36" t="e">
        <f>IF(#REF!&lt;&gt;"",_xlfn.NUMBERVALUE(#REF!,",")-S$2,"")</f>
        <v>#REF!</v>
      </c>
      <c r="T36" t="e">
        <f>IF(#REF!&lt;&gt;"",_xlfn.NUMBERVALUE(#REF!,",")-T$2,"")</f>
        <v>#REF!</v>
      </c>
      <c r="U36" t="e">
        <f>IF(#REF!&lt;&gt;"",_xlfn.NUMBERVALUE(#REF!,",")-U$2,"")</f>
        <v>#REF!</v>
      </c>
      <c r="V36" t="e">
        <f>IF(#REF!&lt;&gt;"",_xlfn.NUMBERVALUE(#REF!,",")-V$2,"")</f>
        <v>#REF!</v>
      </c>
      <c r="W36" t="e">
        <f>IF(#REF!&lt;&gt;"",_xlfn.NUMBERVALUE(#REF!,",")-W$2,"")</f>
        <v>#REF!</v>
      </c>
      <c r="X36" t="e">
        <f>IF(#REF!&lt;&gt;"",_xlfn.NUMBERVALUE(#REF!,",")-X$2,"")</f>
        <v>#REF!</v>
      </c>
      <c r="Y36" t="e">
        <f>IF(#REF!&lt;&gt;"",_xlfn.NUMBERVALUE(#REF!,",")-Y$2,"")</f>
        <v>#REF!</v>
      </c>
      <c r="Z36" t="e">
        <f>IF(#REF!&lt;&gt;"",_xlfn.NUMBERVALUE(#REF!,",")-Z$2,"")</f>
        <v>#REF!</v>
      </c>
      <c r="AA36" t="e">
        <f>IF(#REF!&lt;&gt;"",_xlfn.NUMBERVALUE(#REF!,",")-AA$2,"")</f>
        <v>#REF!</v>
      </c>
      <c r="AB36" t="e">
        <f>IF(#REF!&lt;&gt;"",_xlfn.NUMBERVALUE(#REF!,",")-AB$2,"")</f>
        <v>#REF!</v>
      </c>
      <c r="AC36" t="e">
        <f>IF(#REF!&lt;&gt;"",_xlfn.NUMBERVALUE(#REF!,",")-AC$2,"")</f>
        <v>#REF!</v>
      </c>
      <c r="AD36" t="e">
        <f>IF(#REF!&lt;&gt;"",_xlfn.NUMBERVALUE(#REF!,",")-AD$2,"")</f>
        <v>#REF!</v>
      </c>
      <c r="AE36" t="e">
        <f>IF(#REF!&lt;&gt;"",_xlfn.NUMBERVALUE(#REF!,",")-AE$2,"")</f>
        <v>#REF!</v>
      </c>
      <c r="AF36" t="e">
        <f>IF(#REF!&lt;&gt;"",_xlfn.NUMBERVALUE(#REF!,",")-AF$2,"")</f>
        <v>#REF!</v>
      </c>
      <c r="AG36" t="e">
        <f>IF(#REF!&lt;&gt;"",_xlfn.NUMBERVALUE(#REF!,",")-AG$2,"")</f>
        <v>#REF!</v>
      </c>
      <c r="AH36" t="e">
        <f>IF(#REF!&lt;&gt;"",_xlfn.NUMBERVALUE(#REF!,",")-AH$2,"")</f>
        <v>#REF!</v>
      </c>
      <c r="AI36" t="e">
        <f>IF(#REF!&lt;&gt;"",_xlfn.NUMBERVALUE(#REF!,",")-AI$2,"")</f>
        <v>#REF!</v>
      </c>
      <c r="AJ36" t="e">
        <f>IF(#REF!&lt;&gt;"",_xlfn.NUMBERVALUE(#REF!,",")-AJ$2,"")</f>
        <v>#REF!</v>
      </c>
      <c r="AK36" t="e">
        <f>IF(#REF!&lt;&gt;"",_xlfn.NUMBERVALUE(#REF!,",")-AK$2,"")</f>
        <v>#REF!</v>
      </c>
      <c r="AL36" t="e">
        <f>IF(#REF!&lt;&gt;"",_xlfn.NUMBERVALUE(#REF!,",")-AL$2,"")</f>
        <v>#REF!</v>
      </c>
      <c r="AM36" t="e">
        <f>IF(#REF!&lt;&gt;"",_xlfn.NUMBERVALUE(#REF!,",")-AM$2,"")</f>
        <v>#REF!</v>
      </c>
      <c r="AN36" t="e">
        <f>IF(#REF!&lt;&gt;"",_xlfn.NUMBERVALUE(#REF!,",")-AN$2,"")</f>
        <v>#REF!</v>
      </c>
      <c r="AO36" t="e">
        <f>IF(#REF!&lt;&gt;"",_xlfn.NUMBERVALUE(#REF!,",")-AO$2,"")</f>
        <v>#REF!</v>
      </c>
      <c r="AP36" t="e">
        <f>IF(#REF!&lt;&gt;"",_xlfn.NUMBERVALUE(#REF!,",")-AP$2,"")</f>
        <v>#REF!</v>
      </c>
      <c r="AQ36" t="e">
        <f>IF(#REF!&lt;&gt;"",_xlfn.NUMBERVALUE(#REF!,",")-AQ$2,"")</f>
        <v>#REF!</v>
      </c>
      <c r="AR36" t="e">
        <f>IF(#REF!&lt;&gt;"",_xlfn.NUMBERVALUE(#REF!,",")-AR$2,"")</f>
        <v>#REF!</v>
      </c>
      <c r="AS36" t="e">
        <f>IF(#REF!&lt;&gt;"",_xlfn.NUMBERVALUE(#REF!,",")-AS$2,"")</f>
        <v>#REF!</v>
      </c>
      <c r="AT36" t="e">
        <f>IF(#REF!&lt;&gt;"",_xlfn.NUMBERVALUE(#REF!,",")-AT$2,"")</f>
        <v>#REF!</v>
      </c>
      <c r="AU36" t="e">
        <f>IF(#REF!&lt;&gt;"",_xlfn.NUMBERVALUE(#REF!,",")-AU$2,"")</f>
        <v>#REF!</v>
      </c>
      <c r="AV36" t="e">
        <f>IF(#REF!&lt;&gt;"",_xlfn.NUMBERVALUE(#REF!,",")-AV$2,"")</f>
        <v>#REF!</v>
      </c>
      <c r="AW36" t="e">
        <f>IF(#REF!&lt;&gt;"",_xlfn.NUMBERVALUE(#REF!,",")-AW$2,"")</f>
        <v>#REF!</v>
      </c>
      <c r="AX36" t="e">
        <f>IF(#REF!&lt;&gt;"",_xlfn.NUMBERVALUE(#REF!,",")-AX$2,"")</f>
        <v>#REF!</v>
      </c>
      <c r="AY36" t="e">
        <f>IF(#REF!&lt;&gt;"",_xlfn.NUMBERVALUE(#REF!,",")-AY$2,"")</f>
        <v>#REF!</v>
      </c>
      <c r="AZ36" t="e">
        <f>IF(#REF!&lt;&gt;"",_xlfn.NUMBERVALUE(#REF!,",")-AZ$2,"")</f>
        <v>#REF!</v>
      </c>
      <c r="BA36" t="e">
        <f>IF(#REF!&lt;&gt;"",_xlfn.NUMBERVALUE(#REF!,",")-BA$2,"")</f>
        <v>#REF!</v>
      </c>
      <c r="BB36" t="e">
        <f>IF(#REF!&lt;&gt;"",_xlfn.NUMBERVALUE(#REF!,",")-BB$2,"")</f>
        <v>#REF!</v>
      </c>
      <c r="BC36" t="e">
        <f>IF(#REF!&lt;&gt;"",_xlfn.NUMBERVALUE(#REF!,",")-BC$2,"")</f>
        <v>#REF!</v>
      </c>
      <c r="BD36" t="e">
        <f>IF(#REF!&lt;&gt;"",_xlfn.NUMBERVALUE(#REF!,",")-BD$2,"")</f>
        <v>#REF!</v>
      </c>
      <c r="BE36" t="e">
        <f>IF(#REF!&lt;&gt;"",_xlfn.NUMBERVALUE(#REF!,",")-BE$2,"")</f>
        <v>#REF!</v>
      </c>
      <c r="BF36" t="e">
        <f>IF(#REF!&lt;&gt;"",_xlfn.NUMBERVALUE(#REF!,",")-BF$2,"")</f>
        <v>#REF!</v>
      </c>
      <c r="BG36" t="e">
        <f>IF(#REF!&lt;&gt;"",_xlfn.NUMBERVALUE(#REF!,",")-BG$2,"")</f>
        <v>#REF!</v>
      </c>
      <c r="BH36" t="e">
        <f>IF(#REF!&lt;&gt;"",_xlfn.NUMBERVALUE(#REF!,",")-BH$2,"")</f>
        <v>#REF!</v>
      </c>
      <c r="BI36" t="e">
        <f>IF(#REF!&lt;&gt;"",_xlfn.NUMBERVALUE(#REF!,",")-BI$2,"")</f>
        <v>#REF!</v>
      </c>
      <c r="BJ36" t="e">
        <f>IF(#REF!&lt;&gt;"",_xlfn.NUMBERVALUE(#REF!,",")-BJ$2,"")</f>
        <v>#REF!</v>
      </c>
      <c r="BK36" t="e">
        <f>IF(#REF!&lt;&gt;"",_xlfn.NUMBERVALUE(#REF!,",")-BK$2,"")</f>
        <v>#REF!</v>
      </c>
      <c r="BL36" t="e">
        <f>IF(#REF!&lt;&gt;"",_xlfn.NUMBERVALUE(#REF!,",")-BL$2,"")</f>
        <v>#REF!</v>
      </c>
      <c r="BM36" t="e">
        <f>IF(#REF!&lt;&gt;"",_xlfn.NUMBERVALUE(#REF!,",")-BM$2,"")</f>
        <v>#REF!</v>
      </c>
      <c r="BN36" t="e">
        <f>IF(#REF!&lt;&gt;"",_xlfn.NUMBERVALUE(#REF!,",")-BN$2,"")</f>
        <v>#REF!</v>
      </c>
      <c r="BO36" t="e">
        <f>IF(#REF!&lt;&gt;"",_xlfn.NUMBERVALUE(#REF!,",")-BO$2,"")</f>
        <v>#REF!</v>
      </c>
      <c r="BP36" t="e">
        <f>IF(#REF!&lt;&gt;"",_xlfn.NUMBERVALUE(#REF!,",")-BP$2,"")</f>
        <v>#REF!</v>
      </c>
      <c r="BQ36" t="e">
        <f>IF(#REF!&lt;&gt;"",_xlfn.NUMBERVALUE(#REF!,",")-BQ$2,"")</f>
        <v>#REF!</v>
      </c>
      <c r="BR36" t="e">
        <f>IF(#REF!&lt;&gt;"",_xlfn.NUMBERVALUE(#REF!,",")-BR$2,"")</f>
        <v>#REF!</v>
      </c>
      <c r="BS36" t="e">
        <f>IF(#REF!&lt;&gt;"",_xlfn.NUMBERVALUE(#REF!,",")-BS$2,"")</f>
        <v>#REF!</v>
      </c>
      <c r="BT36" t="e">
        <f>IF(#REF!&lt;&gt;"",_xlfn.NUMBERVALUE(#REF!,",")-BT$2,"")</f>
        <v>#REF!</v>
      </c>
      <c r="BU36" t="e">
        <f>IF(#REF!&lt;&gt;"",_xlfn.NUMBERVALUE(#REF!,",")-BU$2,"")</f>
        <v>#REF!</v>
      </c>
      <c r="BV36" t="e">
        <f>IF(#REF!&lt;&gt;"",_xlfn.NUMBERVALUE(#REF!,",")-BV$2,"")</f>
        <v>#REF!</v>
      </c>
      <c r="BW36" t="e">
        <f>IF(#REF!&lt;&gt;"",_xlfn.NUMBERVALUE(#REF!,",")-BW$2,"")</f>
        <v>#REF!</v>
      </c>
      <c r="BX36" t="e">
        <f>IF(#REF!&lt;&gt;"",_xlfn.NUMBERVALUE(#REF!,",")-BX$2,"")</f>
        <v>#REF!</v>
      </c>
      <c r="BY36" t="e">
        <f>IF(#REF!&lt;&gt;"",_xlfn.NUMBERVALUE(#REF!,",")-BY$2,"")</f>
        <v>#REF!</v>
      </c>
      <c r="BZ36" t="e">
        <f>IF(#REF!&lt;&gt;"",_xlfn.NUMBERVALUE(#REF!,",")-BZ$2,"")</f>
        <v>#REF!</v>
      </c>
      <c r="CA36" t="e">
        <f>IF(#REF!&lt;&gt;"",_xlfn.NUMBERVALUE(#REF!,",")-CA$2,"")</f>
        <v>#REF!</v>
      </c>
      <c r="CB36" t="e">
        <f>IF(#REF!&lt;&gt;"",_xlfn.NUMBERVALUE(#REF!,",")-CB$2,"")</f>
        <v>#REF!</v>
      </c>
      <c r="CC36" t="e">
        <f>IF(#REF!&lt;&gt;"",_xlfn.NUMBERVALUE(#REF!,",")-CC$2,"")</f>
        <v>#REF!</v>
      </c>
      <c r="CD36" t="e">
        <f>IF(#REF!&lt;&gt;"",_xlfn.NUMBERVALUE(#REF!,",")-CD$2,"")</f>
        <v>#REF!</v>
      </c>
      <c r="CE36" t="e">
        <f>IF(#REF!&lt;&gt;"",_xlfn.NUMBERVALUE(#REF!,",")-CE$2,"")</f>
        <v>#REF!</v>
      </c>
      <c r="CF36" t="e">
        <f>IF(#REF!&lt;&gt;"",_xlfn.NUMBERVALUE(#REF!,",")-CF$2,"")</f>
        <v>#REF!</v>
      </c>
      <c r="CG36" t="e">
        <f>IF(#REF!&lt;&gt;"",_xlfn.NUMBERVALUE(#REF!,",")-CG$2,"")</f>
        <v>#REF!</v>
      </c>
      <c r="CH36" t="e">
        <f>IF(#REF!&lt;&gt;"",_xlfn.NUMBERVALUE(#REF!,",")-CH$2,"")</f>
        <v>#REF!</v>
      </c>
      <c r="CI36" t="e">
        <f>IF(#REF!&lt;&gt;"",_xlfn.NUMBERVALUE(#REF!,",")-CI$2,"")</f>
        <v>#REF!</v>
      </c>
      <c r="CJ36" t="e">
        <f>IF(#REF!&lt;&gt;"",_xlfn.NUMBERVALUE(#REF!,",")-CJ$2,"")</f>
        <v>#REF!</v>
      </c>
      <c r="CK36" t="e">
        <f>IF(#REF!&lt;&gt;"",_xlfn.NUMBERVALUE(#REF!,",")-CK$2,"")</f>
        <v>#REF!</v>
      </c>
      <c r="CL36" t="e">
        <f>IF(#REF!&lt;&gt;"",_xlfn.NUMBERVALUE(#REF!,",")-CL$2,"")</f>
        <v>#REF!</v>
      </c>
      <c r="CM36" t="e">
        <f>IF(#REF!&lt;&gt;"",_xlfn.NUMBERVALUE(#REF!,",")-CM$2,"")</f>
        <v>#REF!</v>
      </c>
      <c r="CN36" t="e">
        <f>IF(#REF!&lt;&gt;"",_xlfn.NUMBERVALUE(#REF!,",")-CN$2,"")</f>
        <v>#REF!</v>
      </c>
      <c r="CO36" t="e">
        <f>IF(#REF!&lt;&gt;"",_xlfn.NUMBERVALUE(#REF!,",")-CO$2,"")</f>
        <v>#REF!</v>
      </c>
      <c r="CP36" t="e">
        <f>IF(#REF!&lt;&gt;"",_xlfn.NUMBERVALUE(#REF!,",")-CP$2,"")</f>
        <v>#REF!</v>
      </c>
      <c r="CQ36" t="e">
        <f>IF(#REF!&lt;&gt;"",_xlfn.NUMBERVALUE(#REF!,",")-CQ$2,"")</f>
        <v>#REF!</v>
      </c>
      <c r="CR36" t="e">
        <f>IF(#REF!&lt;&gt;"",_xlfn.NUMBERVALUE(#REF!,",")-CR$2,"")</f>
        <v>#REF!</v>
      </c>
      <c r="CS36" t="e">
        <f>IF(#REF!&lt;&gt;"",_xlfn.NUMBERVALUE(#REF!,",")-CS$2,"")</f>
        <v>#REF!</v>
      </c>
      <c r="CT36" t="e">
        <f>IF(#REF!&lt;&gt;"",_xlfn.NUMBERVALUE(#REF!,",")-CT$2,"")</f>
        <v>#REF!</v>
      </c>
      <c r="CU36" t="e">
        <f>IF(#REF!&lt;&gt;"",_xlfn.NUMBERVALUE(#REF!,",")-CU$2,"")</f>
        <v>#REF!</v>
      </c>
    </row>
    <row r="37" spans="1:99" x14ac:dyDescent="0.2">
      <c r="A37" t="e">
        <f>IF(#REF!&lt;&gt;"",#REF!,"")</f>
        <v>#REF!</v>
      </c>
      <c r="B37" t="e">
        <f t="shared" si="0"/>
        <v>#REF!</v>
      </c>
      <c r="C37" t="e">
        <f t="shared" si="1"/>
        <v>#REF!</v>
      </c>
      <c r="D37" t="e">
        <f>IF(#REF!&lt;&gt;"",#REF!,"")</f>
        <v>#REF!</v>
      </c>
      <c r="E37" t="e">
        <f>IF(#REF!&lt;&gt;"",#REF!,"")</f>
        <v>#REF!</v>
      </c>
      <c r="F37" t="e">
        <f>IF(#REF!&lt;&gt;"",_xlfn.NUMBERVALUE(#REF!,","),"")</f>
        <v>#REF!</v>
      </c>
      <c r="G37" t="e">
        <f>IF(#REF!&lt;&gt;"",_xlfn.NUMBERVALUE(#REF!,","),"")</f>
        <v>#REF!</v>
      </c>
      <c r="H37">
        <f t="shared" si="2"/>
        <v>0</v>
      </c>
      <c r="I37" t="e" cm="1">
        <f t="array" ref="I37">IF(H37&gt;=(80%*16),SUM(SMALL(L37:CU37,_xlfn.SEQUENCE(80%*16))),SUM(SMALL(L37:CU37,_xlfn.SEQUENCE(F37))))</f>
        <v>#REF!</v>
      </c>
      <c r="J37" t="e">
        <f t="shared" si="3"/>
        <v>#REF!</v>
      </c>
      <c r="L37" t="e">
        <f>IF(#REF!&lt;&gt;"",_xlfn.NUMBERVALUE(#REF!,",")-L$2,"")</f>
        <v>#REF!</v>
      </c>
      <c r="M37" t="e">
        <f>IF(#REF!&lt;&gt;"",_xlfn.NUMBERVALUE(#REF!,",")-M$2,"")</f>
        <v>#REF!</v>
      </c>
      <c r="N37" t="e">
        <f>IF(#REF!&lt;&gt;"",_xlfn.NUMBERVALUE(#REF!,",")-N$2,"")</f>
        <v>#REF!</v>
      </c>
      <c r="O37" t="e">
        <f>IF(#REF!&lt;&gt;"",_xlfn.NUMBERVALUE(#REF!,",")-O$2,"")</f>
        <v>#REF!</v>
      </c>
      <c r="P37" t="e">
        <f>IF(#REF!&lt;&gt;"",_xlfn.NUMBERVALUE(#REF!,",")-P$2,"")</f>
        <v>#REF!</v>
      </c>
      <c r="Q37" t="e">
        <f>IF(#REF!&lt;&gt;"",_xlfn.NUMBERVALUE(#REF!,",")-Q$2,"")</f>
        <v>#REF!</v>
      </c>
      <c r="R37" t="e">
        <f>IF(#REF!&lt;&gt;"",_xlfn.NUMBERVALUE(#REF!,",")-R$2,"")</f>
        <v>#REF!</v>
      </c>
      <c r="S37" t="e">
        <f>IF(#REF!&lt;&gt;"",_xlfn.NUMBERVALUE(#REF!,",")-S$2,"")</f>
        <v>#REF!</v>
      </c>
      <c r="T37" t="e">
        <f>IF(#REF!&lt;&gt;"",_xlfn.NUMBERVALUE(#REF!,",")-T$2,"")</f>
        <v>#REF!</v>
      </c>
      <c r="U37" t="e">
        <f>IF(#REF!&lt;&gt;"",_xlfn.NUMBERVALUE(#REF!,",")-U$2,"")</f>
        <v>#REF!</v>
      </c>
      <c r="V37" t="e">
        <f>IF(#REF!&lt;&gt;"",_xlfn.NUMBERVALUE(#REF!,",")-V$2,"")</f>
        <v>#REF!</v>
      </c>
      <c r="W37" t="e">
        <f>IF(#REF!&lt;&gt;"",_xlfn.NUMBERVALUE(#REF!,",")-W$2,"")</f>
        <v>#REF!</v>
      </c>
      <c r="X37" t="e">
        <f>IF(#REF!&lt;&gt;"",_xlfn.NUMBERVALUE(#REF!,",")-X$2,"")</f>
        <v>#REF!</v>
      </c>
      <c r="Y37" t="e">
        <f>IF(#REF!&lt;&gt;"",_xlfn.NUMBERVALUE(#REF!,",")-Y$2,"")</f>
        <v>#REF!</v>
      </c>
      <c r="Z37" t="e">
        <f>IF(#REF!&lt;&gt;"",_xlfn.NUMBERVALUE(#REF!,",")-Z$2,"")</f>
        <v>#REF!</v>
      </c>
      <c r="AA37" t="e">
        <f>IF(#REF!&lt;&gt;"",_xlfn.NUMBERVALUE(#REF!,",")-AA$2,"")</f>
        <v>#REF!</v>
      </c>
      <c r="AB37" t="e">
        <f>IF(#REF!&lt;&gt;"",_xlfn.NUMBERVALUE(#REF!,",")-AB$2,"")</f>
        <v>#REF!</v>
      </c>
      <c r="AC37" t="e">
        <f>IF(#REF!&lt;&gt;"",_xlfn.NUMBERVALUE(#REF!,",")-AC$2,"")</f>
        <v>#REF!</v>
      </c>
      <c r="AD37" t="e">
        <f>IF(#REF!&lt;&gt;"",_xlfn.NUMBERVALUE(#REF!,",")-AD$2,"")</f>
        <v>#REF!</v>
      </c>
      <c r="AE37" t="e">
        <f>IF(#REF!&lt;&gt;"",_xlfn.NUMBERVALUE(#REF!,",")-AE$2,"")</f>
        <v>#REF!</v>
      </c>
      <c r="AF37" t="e">
        <f>IF(#REF!&lt;&gt;"",_xlfn.NUMBERVALUE(#REF!,",")-AF$2,"")</f>
        <v>#REF!</v>
      </c>
      <c r="AG37" t="e">
        <f>IF(#REF!&lt;&gt;"",_xlfn.NUMBERVALUE(#REF!,",")-AG$2,"")</f>
        <v>#REF!</v>
      </c>
      <c r="AH37" t="e">
        <f>IF(#REF!&lt;&gt;"",_xlfn.NUMBERVALUE(#REF!,",")-AH$2,"")</f>
        <v>#REF!</v>
      </c>
      <c r="AI37" t="e">
        <f>IF(#REF!&lt;&gt;"",_xlfn.NUMBERVALUE(#REF!,",")-AI$2,"")</f>
        <v>#REF!</v>
      </c>
      <c r="AJ37" t="e">
        <f>IF(#REF!&lt;&gt;"",_xlfn.NUMBERVALUE(#REF!,",")-AJ$2,"")</f>
        <v>#REF!</v>
      </c>
      <c r="AK37" t="e">
        <f>IF(#REF!&lt;&gt;"",_xlfn.NUMBERVALUE(#REF!,",")-AK$2,"")</f>
        <v>#REF!</v>
      </c>
      <c r="AL37" t="e">
        <f>IF(#REF!&lt;&gt;"",_xlfn.NUMBERVALUE(#REF!,",")-AL$2,"")</f>
        <v>#REF!</v>
      </c>
      <c r="AM37" t="e">
        <f>IF(#REF!&lt;&gt;"",_xlfn.NUMBERVALUE(#REF!,",")-AM$2,"")</f>
        <v>#REF!</v>
      </c>
      <c r="AN37" t="e">
        <f>IF(#REF!&lt;&gt;"",_xlfn.NUMBERVALUE(#REF!,",")-AN$2,"")</f>
        <v>#REF!</v>
      </c>
      <c r="AO37" t="e">
        <f>IF(#REF!&lt;&gt;"",_xlfn.NUMBERVALUE(#REF!,",")-AO$2,"")</f>
        <v>#REF!</v>
      </c>
      <c r="AP37" t="e">
        <f>IF(#REF!&lt;&gt;"",_xlfn.NUMBERVALUE(#REF!,",")-AP$2,"")</f>
        <v>#REF!</v>
      </c>
      <c r="AQ37" t="e">
        <f>IF(#REF!&lt;&gt;"",_xlfn.NUMBERVALUE(#REF!,",")-AQ$2,"")</f>
        <v>#REF!</v>
      </c>
      <c r="AR37" t="e">
        <f>IF(#REF!&lt;&gt;"",_xlfn.NUMBERVALUE(#REF!,",")-AR$2,"")</f>
        <v>#REF!</v>
      </c>
      <c r="AS37" t="e">
        <f>IF(#REF!&lt;&gt;"",_xlfn.NUMBERVALUE(#REF!,",")-AS$2,"")</f>
        <v>#REF!</v>
      </c>
      <c r="AT37" t="e">
        <f>IF(#REF!&lt;&gt;"",_xlfn.NUMBERVALUE(#REF!,",")-AT$2,"")</f>
        <v>#REF!</v>
      </c>
      <c r="AU37" t="e">
        <f>IF(#REF!&lt;&gt;"",_xlfn.NUMBERVALUE(#REF!,",")-AU$2,"")</f>
        <v>#REF!</v>
      </c>
      <c r="AV37" t="e">
        <f>IF(#REF!&lt;&gt;"",_xlfn.NUMBERVALUE(#REF!,",")-AV$2,"")</f>
        <v>#REF!</v>
      </c>
      <c r="AW37" t="e">
        <f>IF(#REF!&lt;&gt;"",_xlfn.NUMBERVALUE(#REF!,",")-AW$2,"")</f>
        <v>#REF!</v>
      </c>
      <c r="AX37" t="e">
        <f>IF(#REF!&lt;&gt;"",_xlfn.NUMBERVALUE(#REF!,",")-AX$2,"")</f>
        <v>#REF!</v>
      </c>
      <c r="AY37" t="e">
        <f>IF(#REF!&lt;&gt;"",_xlfn.NUMBERVALUE(#REF!,",")-AY$2,"")</f>
        <v>#REF!</v>
      </c>
      <c r="AZ37" t="e">
        <f>IF(#REF!&lt;&gt;"",_xlfn.NUMBERVALUE(#REF!,",")-AZ$2,"")</f>
        <v>#REF!</v>
      </c>
      <c r="BA37" t="e">
        <f>IF(#REF!&lt;&gt;"",_xlfn.NUMBERVALUE(#REF!,",")-BA$2,"")</f>
        <v>#REF!</v>
      </c>
      <c r="BB37" t="e">
        <f>IF(#REF!&lt;&gt;"",_xlfn.NUMBERVALUE(#REF!,",")-BB$2,"")</f>
        <v>#REF!</v>
      </c>
      <c r="BC37" t="e">
        <f>IF(#REF!&lt;&gt;"",_xlfn.NUMBERVALUE(#REF!,",")-BC$2,"")</f>
        <v>#REF!</v>
      </c>
      <c r="BD37" t="e">
        <f>IF(#REF!&lt;&gt;"",_xlfn.NUMBERVALUE(#REF!,",")-BD$2,"")</f>
        <v>#REF!</v>
      </c>
      <c r="BE37" t="e">
        <f>IF(#REF!&lt;&gt;"",_xlfn.NUMBERVALUE(#REF!,",")-BE$2,"")</f>
        <v>#REF!</v>
      </c>
      <c r="BF37" t="e">
        <f>IF(#REF!&lt;&gt;"",_xlfn.NUMBERVALUE(#REF!,",")-BF$2,"")</f>
        <v>#REF!</v>
      </c>
      <c r="BG37" t="e">
        <f>IF(#REF!&lt;&gt;"",_xlfn.NUMBERVALUE(#REF!,",")-BG$2,"")</f>
        <v>#REF!</v>
      </c>
      <c r="BH37" t="e">
        <f>IF(#REF!&lt;&gt;"",_xlfn.NUMBERVALUE(#REF!,",")-BH$2,"")</f>
        <v>#REF!</v>
      </c>
      <c r="BI37" t="e">
        <f>IF(#REF!&lt;&gt;"",_xlfn.NUMBERVALUE(#REF!,",")-BI$2,"")</f>
        <v>#REF!</v>
      </c>
      <c r="BJ37" t="e">
        <f>IF(#REF!&lt;&gt;"",_xlfn.NUMBERVALUE(#REF!,",")-BJ$2,"")</f>
        <v>#REF!</v>
      </c>
      <c r="BK37" t="e">
        <f>IF(#REF!&lt;&gt;"",_xlfn.NUMBERVALUE(#REF!,",")-BK$2,"")</f>
        <v>#REF!</v>
      </c>
      <c r="BL37" t="e">
        <f>IF(#REF!&lt;&gt;"",_xlfn.NUMBERVALUE(#REF!,",")-BL$2,"")</f>
        <v>#REF!</v>
      </c>
      <c r="BM37" t="e">
        <f>IF(#REF!&lt;&gt;"",_xlfn.NUMBERVALUE(#REF!,",")-BM$2,"")</f>
        <v>#REF!</v>
      </c>
      <c r="BN37" t="e">
        <f>IF(#REF!&lt;&gt;"",_xlfn.NUMBERVALUE(#REF!,",")-BN$2,"")</f>
        <v>#REF!</v>
      </c>
      <c r="BO37" t="e">
        <f>IF(#REF!&lt;&gt;"",_xlfn.NUMBERVALUE(#REF!,",")-BO$2,"")</f>
        <v>#REF!</v>
      </c>
      <c r="BP37" t="e">
        <f>IF(#REF!&lt;&gt;"",_xlfn.NUMBERVALUE(#REF!,",")-BP$2,"")</f>
        <v>#REF!</v>
      </c>
      <c r="BQ37" t="e">
        <f>IF(#REF!&lt;&gt;"",_xlfn.NUMBERVALUE(#REF!,",")-BQ$2,"")</f>
        <v>#REF!</v>
      </c>
      <c r="BR37" t="e">
        <f>IF(#REF!&lt;&gt;"",_xlfn.NUMBERVALUE(#REF!,",")-BR$2,"")</f>
        <v>#REF!</v>
      </c>
      <c r="BS37" t="e">
        <f>IF(#REF!&lt;&gt;"",_xlfn.NUMBERVALUE(#REF!,",")-BS$2,"")</f>
        <v>#REF!</v>
      </c>
      <c r="BT37" t="e">
        <f>IF(#REF!&lt;&gt;"",_xlfn.NUMBERVALUE(#REF!,",")-BT$2,"")</f>
        <v>#REF!</v>
      </c>
      <c r="BU37" t="e">
        <f>IF(#REF!&lt;&gt;"",_xlfn.NUMBERVALUE(#REF!,",")-BU$2,"")</f>
        <v>#REF!</v>
      </c>
      <c r="BV37" t="e">
        <f>IF(#REF!&lt;&gt;"",_xlfn.NUMBERVALUE(#REF!,",")-BV$2,"")</f>
        <v>#REF!</v>
      </c>
      <c r="BW37" t="e">
        <f>IF(#REF!&lt;&gt;"",_xlfn.NUMBERVALUE(#REF!,",")-BW$2,"")</f>
        <v>#REF!</v>
      </c>
      <c r="BX37" t="e">
        <f>IF(#REF!&lt;&gt;"",_xlfn.NUMBERVALUE(#REF!,",")-BX$2,"")</f>
        <v>#REF!</v>
      </c>
      <c r="BY37" t="e">
        <f>IF(#REF!&lt;&gt;"",_xlfn.NUMBERVALUE(#REF!,",")-BY$2,"")</f>
        <v>#REF!</v>
      </c>
      <c r="BZ37" t="e">
        <f>IF(#REF!&lt;&gt;"",_xlfn.NUMBERVALUE(#REF!,",")-BZ$2,"")</f>
        <v>#REF!</v>
      </c>
      <c r="CA37" t="e">
        <f>IF(#REF!&lt;&gt;"",_xlfn.NUMBERVALUE(#REF!,",")-CA$2,"")</f>
        <v>#REF!</v>
      </c>
      <c r="CB37" t="e">
        <f>IF(#REF!&lt;&gt;"",_xlfn.NUMBERVALUE(#REF!,",")-CB$2,"")</f>
        <v>#REF!</v>
      </c>
      <c r="CC37" t="e">
        <f>IF(#REF!&lt;&gt;"",_xlfn.NUMBERVALUE(#REF!,",")-CC$2,"")</f>
        <v>#REF!</v>
      </c>
      <c r="CD37" t="e">
        <f>IF(#REF!&lt;&gt;"",_xlfn.NUMBERVALUE(#REF!,",")-CD$2,"")</f>
        <v>#REF!</v>
      </c>
      <c r="CE37" t="e">
        <f>IF(#REF!&lt;&gt;"",_xlfn.NUMBERVALUE(#REF!,",")-CE$2,"")</f>
        <v>#REF!</v>
      </c>
      <c r="CF37" t="e">
        <f>IF(#REF!&lt;&gt;"",_xlfn.NUMBERVALUE(#REF!,",")-CF$2,"")</f>
        <v>#REF!</v>
      </c>
      <c r="CG37" t="e">
        <f>IF(#REF!&lt;&gt;"",_xlfn.NUMBERVALUE(#REF!,",")-CG$2,"")</f>
        <v>#REF!</v>
      </c>
      <c r="CH37" t="e">
        <f>IF(#REF!&lt;&gt;"",_xlfn.NUMBERVALUE(#REF!,",")-CH$2,"")</f>
        <v>#REF!</v>
      </c>
      <c r="CI37" t="e">
        <f>IF(#REF!&lt;&gt;"",_xlfn.NUMBERVALUE(#REF!,",")-CI$2,"")</f>
        <v>#REF!</v>
      </c>
      <c r="CJ37" t="e">
        <f>IF(#REF!&lt;&gt;"",_xlfn.NUMBERVALUE(#REF!,",")-CJ$2,"")</f>
        <v>#REF!</v>
      </c>
      <c r="CK37" t="e">
        <f>IF(#REF!&lt;&gt;"",_xlfn.NUMBERVALUE(#REF!,",")-CK$2,"")</f>
        <v>#REF!</v>
      </c>
      <c r="CL37" t="e">
        <f>IF(#REF!&lt;&gt;"",_xlfn.NUMBERVALUE(#REF!,",")-CL$2,"")</f>
        <v>#REF!</v>
      </c>
      <c r="CM37" t="e">
        <f>IF(#REF!&lt;&gt;"",_xlfn.NUMBERVALUE(#REF!,",")-CM$2,"")</f>
        <v>#REF!</v>
      </c>
      <c r="CN37" t="e">
        <f>IF(#REF!&lt;&gt;"",_xlfn.NUMBERVALUE(#REF!,",")-CN$2,"")</f>
        <v>#REF!</v>
      </c>
      <c r="CO37" t="e">
        <f>IF(#REF!&lt;&gt;"",_xlfn.NUMBERVALUE(#REF!,",")-CO$2,"")</f>
        <v>#REF!</v>
      </c>
      <c r="CP37" t="e">
        <f>IF(#REF!&lt;&gt;"",_xlfn.NUMBERVALUE(#REF!,",")-CP$2,"")</f>
        <v>#REF!</v>
      </c>
      <c r="CQ37" t="e">
        <f>IF(#REF!&lt;&gt;"",_xlfn.NUMBERVALUE(#REF!,",")-CQ$2,"")</f>
        <v>#REF!</v>
      </c>
      <c r="CR37" t="e">
        <f>IF(#REF!&lt;&gt;"",_xlfn.NUMBERVALUE(#REF!,",")-CR$2,"")</f>
        <v>#REF!</v>
      </c>
      <c r="CS37" t="e">
        <f>IF(#REF!&lt;&gt;"",_xlfn.NUMBERVALUE(#REF!,",")-CS$2,"")</f>
        <v>#REF!</v>
      </c>
      <c r="CT37" t="e">
        <f>IF(#REF!&lt;&gt;"",_xlfn.NUMBERVALUE(#REF!,",")-CT$2,"")</f>
        <v>#REF!</v>
      </c>
      <c r="CU37" t="e">
        <f>IF(#REF!&lt;&gt;"",_xlfn.NUMBERVALUE(#REF!,",")-CU$2,"")</f>
        <v>#REF!</v>
      </c>
    </row>
    <row r="38" spans="1:99" x14ac:dyDescent="0.2">
      <c r="A38" t="e">
        <f>IF(#REF!&lt;&gt;"",#REF!,"")</f>
        <v>#REF!</v>
      </c>
      <c r="B38" t="e">
        <f t="shared" si="0"/>
        <v>#REF!</v>
      </c>
      <c r="C38" t="e">
        <f t="shared" si="1"/>
        <v>#REF!</v>
      </c>
      <c r="D38" t="e">
        <f>IF(#REF!&lt;&gt;"",#REF!,"")</f>
        <v>#REF!</v>
      </c>
      <c r="E38" t="e">
        <f>IF(#REF!&lt;&gt;"",#REF!,"")</f>
        <v>#REF!</v>
      </c>
      <c r="F38" t="e">
        <f>IF(#REF!&lt;&gt;"",_xlfn.NUMBERVALUE(#REF!,","),"")</f>
        <v>#REF!</v>
      </c>
      <c r="G38" t="e">
        <f>IF(#REF!&lt;&gt;"",_xlfn.NUMBERVALUE(#REF!,","),"")</f>
        <v>#REF!</v>
      </c>
      <c r="H38">
        <f t="shared" si="2"/>
        <v>0</v>
      </c>
      <c r="I38" t="e" cm="1">
        <f t="array" ref="I38">IF(H38&gt;=(80%*16),SUM(SMALL(L38:CU38,_xlfn.SEQUENCE(80%*16))),SUM(SMALL(L38:CU38,_xlfn.SEQUENCE(F38))))</f>
        <v>#REF!</v>
      </c>
      <c r="J38" t="e">
        <f t="shared" si="3"/>
        <v>#REF!</v>
      </c>
      <c r="L38" t="e">
        <f>IF(#REF!&lt;&gt;"",_xlfn.NUMBERVALUE(#REF!,",")-L$2,"")</f>
        <v>#REF!</v>
      </c>
      <c r="M38" t="e">
        <f>IF(#REF!&lt;&gt;"",_xlfn.NUMBERVALUE(#REF!,",")-M$2,"")</f>
        <v>#REF!</v>
      </c>
      <c r="N38" t="e">
        <f>IF(#REF!&lt;&gt;"",_xlfn.NUMBERVALUE(#REF!,",")-N$2,"")</f>
        <v>#REF!</v>
      </c>
      <c r="O38" t="e">
        <f>IF(#REF!&lt;&gt;"",_xlfn.NUMBERVALUE(#REF!,",")-O$2,"")</f>
        <v>#REF!</v>
      </c>
      <c r="P38" t="e">
        <f>IF(#REF!&lt;&gt;"",_xlfn.NUMBERVALUE(#REF!,",")-P$2,"")</f>
        <v>#REF!</v>
      </c>
      <c r="Q38" t="e">
        <f>IF(#REF!&lt;&gt;"",_xlfn.NUMBERVALUE(#REF!,",")-Q$2,"")</f>
        <v>#REF!</v>
      </c>
      <c r="R38" t="e">
        <f>IF(#REF!&lt;&gt;"",_xlfn.NUMBERVALUE(#REF!,",")-R$2,"")</f>
        <v>#REF!</v>
      </c>
      <c r="S38" t="e">
        <f>IF(#REF!&lt;&gt;"",_xlfn.NUMBERVALUE(#REF!,",")-S$2,"")</f>
        <v>#REF!</v>
      </c>
      <c r="T38" t="e">
        <f>IF(#REF!&lt;&gt;"",_xlfn.NUMBERVALUE(#REF!,",")-T$2,"")</f>
        <v>#REF!</v>
      </c>
      <c r="U38" t="e">
        <f>IF(#REF!&lt;&gt;"",_xlfn.NUMBERVALUE(#REF!,",")-U$2,"")</f>
        <v>#REF!</v>
      </c>
      <c r="V38" t="e">
        <f>IF(#REF!&lt;&gt;"",_xlfn.NUMBERVALUE(#REF!,",")-V$2,"")</f>
        <v>#REF!</v>
      </c>
      <c r="W38" t="e">
        <f>IF(#REF!&lt;&gt;"",_xlfn.NUMBERVALUE(#REF!,",")-W$2,"")</f>
        <v>#REF!</v>
      </c>
      <c r="X38" t="e">
        <f>IF(#REF!&lt;&gt;"",_xlfn.NUMBERVALUE(#REF!,",")-X$2,"")</f>
        <v>#REF!</v>
      </c>
      <c r="Y38" t="e">
        <f>IF(#REF!&lt;&gt;"",_xlfn.NUMBERVALUE(#REF!,",")-Y$2,"")</f>
        <v>#REF!</v>
      </c>
      <c r="Z38" t="e">
        <f>IF(#REF!&lt;&gt;"",_xlfn.NUMBERVALUE(#REF!,",")-Z$2,"")</f>
        <v>#REF!</v>
      </c>
      <c r="AA38" t="e">
        <f>IF(#REF!&lt;&gt;"",_xlfn.NUMBERVALUE(#REF!,",")-AA$2,"")</f>
        <v>#REF!</v>
      </c>
      <c r="AB38" t="e">
        <f>IF(#REF!&lt;&gt;"",_xlfn.NUMBERVALUE(#REF!,",")-AB$2,"")</f>
        <v>#REF!</v>
      </c>
      <c r="AC38" t="e">
        <f>IF(#REF!&lt;&gt;"",_xlfn.NUMBERVALUE(#REF!,",")-AC$2,"")</f>
        <v>#REF!</v>
      </c>
      <c r="AD38" t="e">
        <f>IF(#REF!&lt;&gt;"",_xlfn.NUMBERVALUE(#REF!,",")-AD$2,"")</f>
        <v>#REF!</v>
      </c>
      <c r="AE38" t="e">
        <f>IF(#REF!&lt;&gt;"",_xlfn.NUMBERVALUE(#REF!,",")-AE$2,"")</f>
        <v>#REF!</v>
      </c>
      <c r="AF38" t="e">
        <f>IF(#REF!&lt;&gt;"",_xlfn.NUMBERVALUE(#REF!,",")-AF$2,"")</f>
        <v>#REF!</v>
      </c>
      <c r="AG38" t="e">
        <f>IF(#REF!&lt;&gt;"",_xlfn.NUMBERVALUE(#REF!,",")-AG$2,"")</f>
        <v>#REF!</v>
      </c>
      <c r="AH38" t="e">
        <f>IF(#REF!&lt;&gt;"",_xlfn.NUMBERVALUE(#REF!,",")-AH$2,"")</f>
        <v>#REF!</v>
      </c>
      <c r="AI38" t="e">
        <f>IF(#REF!&lt;&gt;"",_xlfn.NUMBERVALUE(#REF!,",")-AI$2,"")</f>
        <v>#REF!</v>
      </c>
      <c r="AJ38" t="e">
        <f>IF(#REF!&lt;&gt;"",_xlfn.NUMBERVALUE(#REF!,",")-AJ$2,"")</f>
        <v>#REF!</v>
      </c>
      <c r="AK38" t="e">
        <f>IF(#REF!&lt;&gt;"",_xlfn.NUMBERVALUE(#REF!,",")-AK$2,"")</f>
        <v>#REF!</v>
      </c>
      <c r="AL38" t="e">
        <f>IF(#REF!&lt;&gt;"",_xlfn.NUMBERVALUE(#REF!,",")-AL$2,"")</f>
        <v>#REF!</v>
      </c>
      <c r="AM38" t="e">
        <f>IF(#REF!&lt;&gt;"",_xlfn.NUMBERVALUE(#REF!,",")-AM$2,"")</f>
        <v>#REF!</v>
      </c>
      <c r="AN38" t="e">
        <f>IF(#REF!&lt;&gt;"",_xlfn.NUMBERVALUE(#REF!,",")-AN$2,"")</f>
        <v>#REF!</v>
      </c>
      <c r="AO38" t="e">
        <f>IF(#REF!&lt;&gt;"",_xlfn.NUMBERVALUE(#REF!,",")-AO$2,"")</f>
        <v>#REF!</v>
      </c>
      <c r="AP38" t="e">
        <f>IF(#REF!&lt;&gt;"",_xlfn.NUMBERVALUE(#REF!,",")-AP$2,"")</f>
        <v>#REF!</v>
      </c>
      <c r="AQ38" t="e">
        <f>IF(#REF!&lt;&gt;"",_xlfn.NUMBERVALUE(#REF!,",")-AQ$2,"")</f>
        <v>#REF!</v>
      </c>
      <c r="AR38" t="e">
        <f>IF(#REF!&lt;&gt;"",_xlfn.NUMBERVALUE(#REF!,",")-AR$2,"")</f>
        <v>#REF!</v>
      </c>
      <c r="AS38" t="e">
        <f>IF(#REF!&lt;&gt;"",_xlfn.NUMBERVALUE(#REF!,",")-AS$2,"")</f>
        <v>#REF!</v>
      </c>
      <c r="AT38" t="e">
        <f>IF(#REF!&lt;&gt;"",_xlfn.NUMBERVALUE(#REF!,",")-AT$2,"")</f>
        <v>#REF!</v>
      </c>
      <c r="AU38" t="e">
        <f>IF(#REF!&lt;&gt;"",_xlfn.NUMBERVALUE(#REF!,",")-AU$2,"")</f>
        <v>#REF!</v>
      </c>
      <c r="AV38" t="e">
        <f>IF(#REF!&lt;&gt;"",_xlfn.NUMBERVALUE(#REF!,",")-AV$2,"")</f>
        <v>#REF!</v>
      </c>
      <c r="AW38" t="e">
        <f>IF(#REF!&lt;&gt;"",_xlfn.NUMBERVALUE(#REF!,",")-AW$2,"")</f>
        <v>#REF!</v>
      </c>
      <c r="AX38" t="e">
        <f>IF(#REF!&lt;&gt;"",_xlfn.NUMBERVALUE(#REF!,",")-AX$2,"")</f>
        <v>#REF!</v>
      </c>
      <c r="AY38" t="e">
        <f>IF(#REF!&lt;&gt;"",_xlfn.NUMBERVALUE(#REF!,",")-AY$2,"")</f>
        <v>#REF!</v>
      </c>
      <c r="AZ38" t="e">
        <f>IF(#REF!&lt;&gt;"",_xlfn.NUMBERVALUE(#REF!,",")-AZ$2,"")</f>
        <v>#REF!</v>
      </c>
      <c r="BA38" t="e">
        <f>IF(#REF!&lt;&gt;"",_xlfn.NUMBERVALUE(#REF!,",")-BA$2,"")</f>
        <v>#REF!</v>
      </c>
      <c r="BB38" t="e">
        <f>IF(#REF!&lt;&gt;"",_xlfn.NUMBERVALUE(#REF!,",")-BB$2,"")</f>
        <v>#REF!</v>
      </c>
      <c r="BC38" t="e">
        <f>IF(#REF!&lt;&gt;"",_xlfn.NUMBERVALUE(#REF!,",")-BC$2,"")</f>
        <v>#REF!</v>
      </c>
      <c r="BD38" t="e">
        <f>IF(#REF!&lt;&gt;"",_xlfn.NUMBERVALUE(#REF!,",")-BD$2,"")</f>
        <v>#REF!</v>
      </c>
      <c r="BE38" t="e">
        <f>IF(#REF!&lt;&gt;"",_xlfn.NUMBERVALUE(#REF!,",")-BE$2,"")</f>
        <v>#REF!</v>
      </c>
      <c r="BF38" t="e">
        <f>IF(#REF!&lt;&gt;"",_xlfn.NUMBERVALUE(#REF!,",")-BF$2,"")</f>
        <v>#REF!</v>
      </c>
      <c r="BG38" t="e">
        <f>IF(#REF!&lt;&gt;"",_xlfn.NUMBERVALUE(#REF!,",")-BG$2,"")</f>
        <v>#REF!</v>
      </c>
      <c r="BH38" t="e">
        <f>IF(#REF!&lt;&gt;"",_xlfn.NUMBERVALUE(#REF!,",")-BH$2,"")</f>
        <v>#REF!</v>
      </c>
      <c r="BI38" t="e">
        <f>IF(#REF!&lt;&gt;"",_xlfn.NUMBERVALUE(#REF!,",")-BI$2,"")</f>
        <v>#REF!</v>
      </c>
      <c r="BJ38" t="e">
        <f>IF(#REF!&lt;&gt;"",_xlfn.NUMBERVALUE(#REF!,",")-BJ$2,"")</f>
        <v>#REF!</v>
      </c>
      <c r="BK38" t="e">
        <f>IF(#REF!&lt;&gt;"",_xlfn.NUMBERVALUE(#REF!,",")-BK$2,"")</f>
        <v>#REF!</v>
      </c>
      <c r="BL38" t="e">
        <f>IF(#REF!&lt;&gt;"",_xlfn.NUMBERVALUE(#REF!,",")-BL$2,"")</f>
        <v>#REF!</v>
      </c>
      <c r="BM38" t="e">
        <f>IF(#REF!&lt;&gt;"",_xlfn.NUMBERVALUE(#REF!,",")-BM$2,"")</f>
        <v>#REF!</v>
      </c>
      <c r="BN38" t="e">
        <f>IF(#REF!&lt;&gt;"",_xlfn.NUMBERVALUE(#REF!,",")-BN$2,"")</f>
        <v>#REF!</v>
      </c>
      <c r="BO38" t="e">
        <f>IF(#REF!&lt;&gt;"",_xlfn.NUMBERVALUE(#REF!,",")-BO$2,"")</f>
        <v>#REF!</v>
      </c>
      <c r="BP38" t="e">
        <f>IF(#REF!&lt;&gt;"",_xlfn.NUMBERVALUE(#REF!,",")-BP$2,"")</f>
        <v>#REF!</v>
      </c>
      <c r="BQ38" t="e">
        <f>IF(#REF!&lt;&gt;"",_xlfn.NUMBERVALUE(#REF!,",")-BQ$2,"")</f>
        <v>#REF!</v>
      </c>
      <c r="BR38" t="e">
        <f>IF(#REF!&lt;&gt;"",_xlfn.NUMBERVALUE(#REF!,",")-BR$2,"")</f>
        <v>#REF!</v>
      </c>
      <c r="BS38" t="e">
        <f>IF(#REF!&lt;&gt;"",_xlfn.NUMBERVALUE(#REF!,",")-BS$2,"")</f>
        <v>#REF!</v>
      </c>
      <c r="BT38" t="e">
        <f>IF(#REF!&lt;&gt;"",_xlfn.NUMBERVALUE(#REF!,",")-BT$2,"")</f>
        <v>#REF!</v>
      </c>
      <c r="BU38" t="e">
        <f>IF(#REF!&lt;&gt;"",_xlfn.NUMBERVALUE(#REF!,",")-BU$2,"")</f>
        <v>#REF!</v>
      </c>
      <c r="BV38" t="e">
        <f>IF(#REF!&lt;&gt;"",_xlfn.NUMBERVALUE(#REF!,",")-BV$2,"")</f>
        <v>#REF!</v>
      </c>
      <c r="BW38" t="e">
        <f>IF(#REF!&lt;&gt;"",_xlfn.NUMBERVALUE(#REF!,",")-BW$2,"")</f>
        <v>#REF!</v>
      </c>
      <c r="BX38" t="e">
        <f>IF(#REF!&lt;&gt;"",_xlfn.NUMBERVALUE(#REF!,",")-BX$2,"")</f>
        <v>#REF!</v>
      </c>
      <c r="BY38" t="e">
        <f>IF(#REF!&lt;&gt;"",_xlfn.NUMBERVALUE(#REF!,",")-BY$2,"")</f>
        <v>#REF!</v>
      </c>
      <c r="BZ38" t="e">
        <f>IF(#REF!&lt;&gt;"",_xlfn.NUMBERVALUE(#REF!,",")-BZ$2,"")</f>
        <v>#REF!</v>
      </c>
      <c r="CA38" t="e">
        <f>IF(#REF!&lt;&gt;"",_xlfn.NUMBERVALUE(#REF!,",")-CA$2,"")</f>
        <v>#REF!</v>
      </c>
      <c r="CB38" t="e">
        <f>IF(#REF!&lt;&gt;"",_xlfn.NUMBERVALUE(#REF!,",")-CB$2,"")</f>
        <v>#REF!</v>
      </c>
      <c r="CC38" t="e">
        <f>IF(#REF!&lt;&gt;"",_xlfn.NUMBERVALUE(#REF!,",")-CC$2,"")</f>
        <v>#REF!</v>
      </c>
      <c r="CD38" t="e">
        <f>IF(#REF!&lt;&gt;"",_xlfn.NUMBERVALUE(#REF!,",")-CD$2,"")</f>
        <v>#REF!</v>
      </c>
      <c r="CE38" t="e">
        <f>IF(#REF!&lt;&gt;"",_xlfn.NUMBERVALUE(#REF!,",")-CE$2,"")</f>
        <v>#REF!</v>
      </c>
      <c r="CF38" t="e">
        <f>IF(#REF!&lt;&gt;"",_xlfn.NUMBERVALUE(#REF!,",")-CF$2,"")</f>
        <v>#REF!</v>
      </c>
      <c r="CG38" t="e">
        <f>IF(#REF!&lt;&gt;"",_xlfn.NUMBERVALUE(#REF!,",")-CG$2,"")</f>
        <v>#REF!</v>
      </c>
      <c r="CH38" t="e">
        <f>IF(#REF!&lt;&gt;"",_xlfn.NUMBERVALUE(#REF!,",")-CH$2,"")</f>
        <v>#REF!</v>
      </c>
      <c r="CI38" t="e">
        <f>IF(#REF!&lt;&gt;"",_xlfn.NUMBERVALUE(#REF!,",")-CI$2,"")</f>
        <v>#REF!</v>
      </c>
      <c r="CJ38" t="e">
        <f>IF(#REF!&lt;&gt;"",_xlfn.NUMBERVALUE(#REF!,",")-CJ$2,"")</f>
        <v>#REF!</v>
      </c>
      <c r="CK38" t="e">
        <f>IF(#REF!&lt;&gt;"",_xlfn.NUMBERVALUE(#REF!,",")-CK$2,"")</f>
        <v>#REF!</v>
      </c>
      <c r="CL38" t="e">
        <f>IF(#REF!&lt;&gt;"",_xlfn.NUMBERVALUE(#REF!,",")-CL$2,"")</f>
        <v>#REF!</v>
      </c>
      <c r="CM38" t="e">
        <f>IF(#REF!&lt;&gt;"",_xlfn.NUMBERVALUE(#REF!,",")-CM$2,"")</f>
        <v>#REF!</v>
      </c>
      <c r="CN38" t="e">
        <f>IF(#REF!&lt;&gt;"",_xlfn.NUMBERVALUE(#REF!,",")-CN$2,"")</f>
        <v>#REF!</v>
      </c>
      <c r="CO38" t="e">
        <f>IF(#REF!&lt;&gt;"",_xlfn.NUMBERVALUE(#REF!,",")-CO$2,"")</f>
        <v>#REF!</v>
      </c>
      <c r="CP38" t="e">
        <f>IF(#REF!&lt;&gt;"",_xlfn.NUMBERVALUE(#REF!,",")-CP$2,"")</f>
        <v>#REF!</v>
      </c>
      <c r="CQ38" t="e">
        <f>IF(#REF!&lt;&gt;"",_xlfn.NUMBERVALUE(#REF!,",")-CQ$2,"")</f>
        <v>#REF!</v>
      </c>
      <c r="CR38" t="e">
        <f>IF(#REF!&lt;&gt;"",_xlfn.NUMBERVALUE(#REF!,",")-CR$2,"")</f>
        <v>#REF!</v>
      </c>
      <c r="CS38" t="e">
        <f>IF(#REF!&lt;&gt;"",_xlfn.NUMBERVALUE(#REF!,",")-CS$2,"")</f>
        <v>#REF!</v>
      </c>
      <c r="CT38" t="e">
        <f>IF(#REF!&lt;&gt;"",_xlfn.NUMBERVALUE(#REF!,",")-CT$2,"")</f>
        <v>#REF!</v>
      </c>
      <c r="CU38" t="e">
        <f>IF(#REF!&lt;&gt;"",_xlfn.NUMBERVALUE(#REF!,",")-CU$2,"")</f>
        <v>#REF!</v>
      </c>
    </row>
    <row r="39" spans="1:99" x14ac:dyDescent="0.2">
      <c r="A39" t="e">
        <f>IF(#REF!&lt;&gt;"",#REF!,"")</f>
        <v>#REF!</v>
      </c>
      <c r="B39" t="e">
        <f t="shared" si="0"/>
        <v>#REF!</v>
      </c>
      <c r="C39" t="e">
        <f t="shared" si="1"/>
        <v>#REF!</v>
      </c>
      <c r="D39" t="e">
        <f>IF(#REF!&lt;&gt;"",#REF!,"")</f>
        <v>#REF!</v>
      </c>
      <c r="E39" t="e">
        <f>IF(#REF!&lt;&gt;"",#REF!,"")</f>
        <v>#REF!</v>
      </c>
      <c r="F39" t="e">
        <f>IF(#REF!&lt;&gt;"",_xlfn.NUMBERVALUE(#REF!,","),"")</f>
        <v>#REF!</v>
      </c>
      <c r="G39" t="e">
        <f>IF(#REF!&lt;&gt;"",_xlfn.NUMBERVALUE(#REF!,","),"")</f>
        <v>#REF!</v>
      </c>
      <c r="H39">
        <f t="shared" si="2"/>
        <v>0</v>
      </c>
      <c r="I39" t="e" cm="1">
        <f t="array" ref="I39">IF(H39&gt;=(80%*16),SUM(SMALL(L39:CU39,_xlfn.SEQUENCE(80%*16))),SUM(SMALL(L39:CU39,_xlfn.SEQUENCE(F39))))</f>
        <v>#REF!</v>
      </c>
      <c r="J39" t="e">
        <f t="shared" si="3"/>
        <v>#REF!</v>
      </c>
      <c r="L39" t="e">
        <f>IF(#REF!&lt;&gt;"",_xlfn.NUMBERVALUE(#REF!,",")-L$2,"")</f>
        <v>#REF!</v>
      </c>
      <c r="M39" t="e">
        <f>IF(#REF!&lt;&gt;"",_xlfn.NUMBERVALUE(#REF!,",")-M$2,"")</f>
        <v>#REF!</v>
      </c>
      <c r="N39" t="e">
        <f>IF(#REF!&lt;&gt;"",_xlfn.NUMBERVALUE(#REF!,",")-N$2,"")</f>
        <v>#REF!</v>
      </c>
      <c r="O39" t="e">
        <f>IF(#REF!&lt;&gt;"",_xlfn.NUMBERVALUE(#REF!,",")-O$2,"")</f>
        <v>#REF!</v>
      </c>
      <c r="P39" t="e">
        <f>IF(#REF!&lt;&gt;"",_xlfn.NUMBERVALUE(#REF!,",")-P$2,"")</f>
        <v>#REF!</v>
      </c>
      <c r="Q39" t="e">
        <f>IF(#REF!&lt;&gt;"",_xlfn.NUMBERVALUE(#REF!,",")-Q$2,"")</f>
        <v>#REF!</v>
      </c>
      <c r="R39" t="e">
        <f>IF(#REF!&lt;&gt;"",_xlfn.NUMBERVALUE(#REF!,",")-R$2,"")</f>
        <v>#REF!</v>
      </c>
      <c r="S39" t="e">
        <f>IF(#REF!&lt;&gt;"",_xlfn.NUMBERVALUE(#REF!,",")-S$2,"")</f>
        <v>#REF!</v>
      </c>
      <c r="T39" t="e">
        <f>IF(#REF!&lt;&gt;"",_xlfn.NUMBERVALUE(#REF!,",")-T$2,"")</f>
        <v>#REF!</v>
      </c>
      <c r="U39" t="e">
        <f>IF(#REF!&lt;&gt;"",_xlfn.NUMBERVALUE(#REF!,",")-U$2,"")</f>
        <v>#REF!</v>
      </c>
      <c r="V39" t="e">
        <f>IF(#REF!&lt;&gt;"",_xlfn.NUMBERVALUE(#REF!,",")-V$2,"")</f>
        <v>#REF!</v>
      </c>
      <c r="W39" t="e">
        <f>IF(#REF!&lt;&gt;"",_xlfn.NUMBERVALUE(#REF!,",")-W$2,"")</f>
        <v>#REF!</v>
      </c>
      <c r="X39" t="e">
        <f>IF(#REF!&lt;&gt;"",_xlfn.NUMBERVALUE(#REF!,",")-X$2,"")</f>
        <v>#REF!</v>
      </c>
      <c r="Y39" t="e">
        <f>IF(#REF!&lt;&gt;"",_xlfn.NUMBERVALUE(#REF!,",")-Y$2,"")</f>
        <v>#REF!</v>
      </c>
      <c r="Z39" t="e">
        <f>IF(#REF!&lt;&gt;"",_xlfn.NUMBERVALUE(#REF!,",")-Z$2,"")</f>
        <v>#REF!</v>
      </c>
      <c r="AA39" t="e">
        <f>IF(#REF!&lt;&gt;"",_xlfn.NUMBERVALUE(#REF!,",")-AA$2,"")</f>
        <v>#REF!</v>
      </c>
      <c r="AB39" t="e">
        <f>IF(#REF!&lt;&gt;"",_xlfn.NUMBERVALUE(#REF!,",")-AB$2,"")</f>
        <v>#REF!</v>
      </c>
      <c r="AC39" t="e">
        <f>IF(#REF!&lt;&gt;"",_xlfn.NUMBERVALUE(#REF!,",")-AC$2,"")</f>
        <v>#REF!</v>
      </c>
      <c r="AD39" t="e">
        <f>IF(#REF!&lt;&gt;"",_xlfn.NUMBERVALUE(#REF!,",")-AD$2,"")</f>
        <v>#REF!</v>
      </c>
      <c r="AE39" t="e">
        <f>IF(#REF!&lt;&gt;"",_xlfn.NUMBERVALUE(#REF!,",")-AE$2,"")</f>
        <v>#REF!</v>
      </c>
      <c r="AF39" t="e">
        <f>IF(#REF!&lt;&gt;"",_xlfn.NUMBERVALUE(#REF!,",")-AF$2,"")</f>
        <v>#REF!</v>
      </c>
      <c r="AG39" t="e">
        <f>IF(#REF!&lt;&gt;"",_xlfn.NUMBERVALUE(#REF!,",")-AG$2,"")</f>
        <v>#REF!</v>
      </c>
      <c r="AH39" t="e">
        <f>IF(#REF!&lt;&gt;"",_xlfn.NUMBERVALUE(#REF!,",")-AH$2,"")</f>
        <v>#REF!</v>
      </c>
      <c r="AI39" t="e">
        <f>IF(#REF!&lt;&gt;"",_xlfn.NUMBERVALUE(#REF!,",")-AI$2,"")</f>
        <v>#REF!</v>
      </c>
      <c r="AJ39" t="e">
        <f>IF(#REF!&lt;&gt;"",_xlfn.NUMBERVALUE(#REF!,",")-AJ$2,"")</f>
        <v>#REF!</v>
      </c>
      <c r="AK39" t="e">
        <f>IF(#REF!&lt;&gt;"",_xlfn.NUMBERVALUE(#REF!,",")-AK$2,"")</f>
        <v>#REF!</v>
      </c>
      <c r="AL39" t="e">
        <f>IF(#REF!&lt;&gt;"",_xlfn.NUMBERVALUE(#REF!,",")-AL$2,"")</f>
        <v>#REF!</v>
      </c>
      <c r="AM39" t="e">
        <f>IF(#REF!&lt;&gt;"",_xlfn.NUMBERVALUE(#REF!,",")-AM$2,"")</f>
        <v>#REF!</v>
      </c>
      <c r="AN39" t="e">
        <f>IF(#REF!&lt;&gt;"",_xlfn.NUMBERVALUE(#REF!,",")-AN$2,"")</f>
        <v>#REF!</v>
      </c>
      <c r="AO39" t="e">
        <f>IF(#REF!&lt;&gt;"",_xlfn.NUMBERVALUE(#REF!,",")-AO$2,"")</f>
        <v>#REF!</v>
      </c>
      <c r="AP39" t="e">
        <f>IF(#REF!&lt;&gt;"",_xlfn.NUMBERVALUE(#REF!,",")-AP$2,"")</f>
        <v>#REF!</v>
      </c>
      <c r="AQ39" t="e">
        <f>IF(#REF!&lt;&gt;"",_xlfn.NUMBERVALUE(#REF!,",")-AQ$2,"")</f>
        <v>#REF!</v>
      </c>
      <c r="AR39" t="e">
        <f>IF(#REF!&lt;&gt;"",_xlfn.NUMBERVALUE(#REF!,",")-AR$2,"")</f>
        <v>#REF!</v>
      </c>
      <c r="AS39" t="e">
        <f>IF(#REF!&lt;&gt;"",_xlfn.NUMBERVALUE(#REF!,",")-AS$2,"")</f>
        <v>#REF!</v>
      </c>
      <c r="AT39" t="e">
        <f>IF(#REF!&lt;&gt;"",_xlfn.NUMBERVALUE(#REF!,",")-AT$2,"")</f>
        <v>#REF!</v>
      </c>
      <c r="AU39" t="e">
        <f>IF(#REF!&lt;&gt;"",_xlfn.NUMBERVALUE(#REF!,",")-AU$2,"")</f>
        <v>#REF!</v>
      </c>
      <c r="AV39" t="e">
        <f>IF(#REF!&lt;&gt;"",_xlfn.NUMBERVALUE(#REF!,",")-AV$2,"")</f>
        <v>#REF!</v>
      </c>
      <c r="AW39" t="e">
        <f>IF(#REF!&lt;&gt;"",_xlfn.NUMBERVALUE(#REF!,",")-AW$2,"")</f>
        <v>#REF!</v>
      </c>
      <c r="AX39" t="e">
        <f>IF(#REF!&lt;&gt;"",_xlfn.NUMBERVALUE(#REF!,",")-AX$2,"")</f>
        <v>#REF!</v>
      </c>
      <c r="AY39" t="e">
        <f>IF(#REF!&lt;&gt;"",_xlfn.NUMBERVALUE(#REF!,",")-AY$2,"")</f>
        <v>#REF!</v>
      </c>
      <c r="AZ39" t="e">
        <f>IF(#REF!&lt;&gt;"",_xlfn.NUMBERVALUE(#REF!,",")-AZ$2,"")</f>
        <v>#REF!</v>
      </c>
      <c r="BA39" t="e">
        <f>IF(#REF!&lt;&gt;"",_xlfn.NUMBERVALUE(#REF!,",")-BA$2,"")</f>
        <v>#REF!</v>
      </c>
      <c r="BB39" t="e">
        <f>IF(#REF!&lt;&gt;"",_xlfn.NUMBERVALUE(#REF!,",")-BB$2,"")</f>
        <v>#REF!</v>
      </c>
      <c r="BC39" t="e">
        <f>IF(#REF!&lt;&gt;"",_xlfn.NUMBERVALUE(#REF!,",")-BC$2,"")</f>
        <v>#REF!</v>
      </c>
      <c r="BD39" t="e">
        <f>IF(#REF!&lt;&gt;"",_xlfn.NUMBERVALUE(#REF!,",")-BD$2,"")</f>
        <v>#REF!</v>
      </c>
      <c r="BE39" t="e">
        <f>IF(#REF!&lt;&gt;"",_xlfn.NUMBERVALUE(#REF!,",")-BE$2,"")</f>
        <v>#REF!</v>
      </c>
      <c r="BF39" t="e">
        <f>IF(#REF!&lt;&gt;"",_xlfn.NUMBERVALUE(#REF!,",")-BF$2,"")</f>
        <v>#REF!</v>
      </c>
      <c r="BG39" t="e">
        <f>IF(#REF!&lt;&gt;"",_xlfn.NUMBERVALUE(#REF!,",")-BG$2,"")</f>
        <v>#REF!</v>
      </c>
      <c r="BH39" t="e">
        <f>IF(#REF!&lt;&gt;"",_xlfn.NUMBERVALUE(#REF!,",")-BH$2,"")</f>
        <v>#REF!</v>
      </c>
      <c r="BI39" t="e">
        <f>IF(#REF!&lt;&gt;"",_xlfn.NUMBERVALUE(#REF!,",")-BI$2,"")</f>
        <v>#REF!</v>
      </c>
      <c r="BJ39" t="e">
        <f>IF(#REF!&lt;&gt;"",_xlfn.NUMBERVALUE(#REF!,",")-BJ$2,"")</f>
        <v>#REF!</v>
      </c>
      <c r="BK39" t="e">
        <f>IF(#REF!&lt;&gt;"",_xlfn.NUMBERVALUE(#REF!,",")-BK$2,"")</f>
        <v>#REF!</v>
      </c>
      <c r="BL39" t="e">
        <f>IF(#REF!&lt;&gt;"",_xlfn.NUMBERVALUE(#REF!,",")-BL$2,"")</f>
        <v>#REF!</v>
      </c>
      <c r="BM39" t="e">
        <f>IF(#REF!&lt;&gt;"",_xlfn.NUMBERVALUE(#REF!,",")-BM$2,"")</f>
        <v>#REF!</v>
      </c>
      <c r="BN39" t="e">
        <f>IF(#REF!&lt;&gt;"",_xlfn.NUMBERVALUE(#REF!,",")-BN$2,"")</f>
        <v>#REF!</v>
      </c>
      <c r="BO39" t="e">
        <f>IF(#REF!&lt;&gt;"",_xlfn.NUMBERVALUE(#REF!,",")-BO$2,"")</f>
        <v>#REF!</v>
      </c>
      <c r="BP39" t="e">
        <f>IF(#REF!&lt;&gt;"",_xlfn.NUMBERVALUE(#REF!,",")-BP$2,"")</f>
        <v>#REF!</v>
      </c>
      <c r="BQ39" t="e">
        <f>IF(#REF!&lt;&gt;"",_xlfn.NUMBERVALUE(#REF!,",")-BQ$2,"")</f>
        <v>#REF!</v>
      </c>
      <c r="BR39" t="e">
        <f>IF(#REF!&lt;&gt;"",_xlfn.NUMBERVALUE(#REF!,",")-BR$2,"")</f>
        <v>#REF!</v>
      </c>
      <c r="BS39" t="e">
        <f>IF(#REF!&lt;&gt;"",_xlfn.NUMBERVALUE(#REF!,",")-BS$2,"")</f>
        <v>#REF!</v>
      </c>
      <c r="BT39" t="e">
        <f>IF(#REF!&lt;&gt;"",_xlfn.NUMBERVALUE(#REF!,",")-BT$2,"")</f>
        <v>#REF!</v>
      </c>
      <c r="BU39" t="e">
        <f>IF(#REF!&lt;&gt;"",_xlfn.NUMBERVALUE(#REF!,",")-BU$2,"")</f>
        <v>#REF!</v>
      </c>
      <c r="BV39" t="e">
        <f>IF(#REF!&lt;&gt;"",_xlfn.NUMBERVALUE(#REF!,",")-BV$2,"")</f>
        <v>#REF!</v>
      </c>
      <c r="BW39" t="e">
        <f>IF(#REF!&lt;&gt;"",_xlfn.NUMBERVALUE(#REF!,",")-BW$2,"")</f>
        <v>#REF!</v>
      </c>
      <c r="BX39" t="e">
        <f>IF(#REF!&lt;&gt;"",_xlfn.NUMBERVALUE(#REF!,",")-BX$2,"")</f>
        <v>#REF!</v>
      </c>
      <c r="BY39" t="e">
        <f>IF(#REF!&lt;&gt;"",_xlfn.NUMBERVALUE(#REF!,",")-BY$2,"")</f>
        <v>#REF!</v>
      </c>
      <c r="BZ39" t="e">
        <f>IF(#REF!&lt;&gt;"",_xlfn.NUMBERVALUE(#REF!,",")-BZ$2,"")</f>
        <v>#REF!</v>
      </c>
      <c r="CA39" t="e">
        <f>IF(#REF!&lt;&gt;"",_xlfn.NUMBERVALUE(#REF!,",")-CA$2,"")</f>
        <v>#REF!</v>
      </c>
      <c r="CB39" t="e">
        <f>IF(#REF!&lt;&gt;"",_xlfn.NUMBERVALUE(#REF!,",")-CB$2,"")</f>
        <v>#REF!</v>
      </c>
      <c r="CC39" t="e">
        <f>IF(#REF!&lt;&gt;"",_xlfn.NUMBERVALUE(#REF!,",")-CC$2,"")</f>
        <v>#REF!</v>
      </c>
      <c r="CD39" t="e">
        <f>IF(#REF!&lt;&gt;"",_xlfn.NUMBERVALUE(#REF!,",")-CD$2,"")</f>
        <v>#REF!</v>
      </c>
      <c r="CE39" t="e">
        <f>IF(#REF!&lt;&gt;"",_xlfn.NUMBERVALUE(#REF!,",")-CE$2,"")</f>
        <v>#REF!</v>
      </c>
      <c r="CF39" t="e">
        <f>IF(#REF!&lt;&gt;"",_xlfn.NUMBERVALUE(#REF!,",")-CF$2,"")</f>
        <v>#REF!</v>
      </c>
      <c r="CG39" t="e">
        <f>IF(#REF!&lt;&gt;"",_xlfn.NUMBERVALUE(#REF!,",")-CG$2,"")</f>
        <v>#REF!</v>
      </c>
      <c r="CH39" t="e">
        <f>IF(#REF!&lt;&gt;"",_xlfn.NUMBERVALUE(#REF!,",")-CH$2,"")</f>
        <v>#REF!</v>
      </c>
      <c r="CI39" t="e">
        <f>IF(#REF!&lt;&gt;"",_xlfn.NUMBERVALUE(#REF!,",")-CI$2,"")</f>
        <v>#REF!</v>
      </c>
      <c r="CJ39" t="e">
        <f>IF(#REF!&lt;&gt;"",_xlfn.NUMBERVALUE(#REF!,",")-CJ$2,"")</f>
        <v>#REF!</v>
      </c>
      <c r="CK39" t="e">
        <f>IF(#REF!&lt;&gt;"",_xlfn.NUMBERVALUE(#REF!,",")-CK$2,"")</f>
        <v>#REF!</v>
      </c>
      <c r="CL39" t="e">
        <f>IF(#REF!&lt;&gt;"",_xlfn.NUMBERVALUE(#REF!,",")-CL$2,"")</f>
        <v>#REF!</v>
      </c>
      <c r="CM39" t="e">
        <f>IF(#REF!&lt;&gt;"",_xlfn.NUMBERVALUE(#REF!,",")-CM$2,"")</f>
        <v>#REF!</v>
      </c>
      <c r="CN39" t="e">
        <f>IF(#REF!&lt;&gt;"",_xlfn.NUMBERVALUE(#REF!,",")-CN$2,"")</f>
        <v>#REF!</v>
      </c>
      <c r="CO39" t="e">
        <f>IF(#REF!&lt;&gt;"",_xlfn.NUMBERVALUE(#REF!,",")-CO$2,"")</f>
        <v>#REF!</v>
      </c>
      <c r="CP39" t="e">
        <f>IF(#REF!&lt;&gt;"",_xlfn.NUMBERVALUE(#REF!,",")-CP$2,"")</f>
        <v>#REF!</v>
      </c>
      <c r="CQ39" t="e">
        <f>IF(#REF!&lt;&gt;"",_xlfn.NUMBERVALUE(#REF!,",")-CQ$2,"")</f>
        <v>#REF!</v>
      </c>
      <c r="CR39" t="e">
        <f>IF(#REF!&lt;&gt;"",_xlfn.NUMBERVALUE(#REF!,",")-CR$2,"")</f>
        <v>#REF!</v>
      </c>
      <c r="CS39" t="e">
        <f>IF(#REF!&lt;&gt;"",_xlfn.NUMBERVALUE(#REF!,",")-CS$2,"")</f>
        <v>#REF!</v>
      </c>
      <c r="CT39" t="e">
        <f>IF(#REF!&lt;&gt;"",_xlfn.NUMBERVALUE(#REF!,",")-CT$2,"")</f>
        <v>#REF!</v>
      </c>
      <c r="CU39" t="e">
        <f>IF(#REF!&lt;&gt;"",_xlfn.NUMBERVALUE(#REF!,",")-CU$2,"")</f>
        <v>#REF!</v>
      </c>
    </row>
    <row r="40" spans="1:99" x14ac:dyDescent="0.2">
      <c r="A40" t="e">
        <f>IF(#REF!&lt;&gt;"",#REF!,"")</f>
        <v>#REF!</v>
      </c>
      <c r="B40" t="e">
        <f t="shared" si="0"/>
        <v>#REF!</v>
      </c>
      <c r="C40" t="e">
        <f t="shared" si="1"/>
        <v>#REF!</v>
      </c>
      <c r="D40" t="e">
        <f>IF(#REF!&lt;&gt;"",#REF!,"")</f>
        <v>#REF!</v>
      </c>
      <c r="E40" t="e">
        <f>IF(#REF!&lt;&gt;"",#REF!,"")</f>
        <v>#REF!</v>
      </c>
      <c r="F40" t="e">
        <f>IF(#REF!&lt;&gt;"",_xlfn.NUMBERVALUE(#REF!,","),"")</f>
        <v>#REF!</v>
      </c>
      <c r="G40" t="e">
        <f>IF(#REF!&lt;&gt;"",_xlfn.NUMBERVALUE(#REF!,","),"")</f>
        <v>#REF!</v>
      </c>
      <c r="H40">
        <f t="shared" si="2"/>
        <v>0</v>
      </c>
      <c r="I40" t="e" cm="1">
        <f t="array" ref="I40">IF(H40&gt;=(80%*16),SUM(SMALL(L40:CU40,_xlfn.SEQUENCE(80%*16))),SUM(SMALL(L40:CU40,_xlfn.SEQUENCE(F40))))</f>
        <v>#REF!</v>
      </c>
      <c r="J40" t="e">
        <f t="shared" si="3"/>
        <v>#REF!</v>
      </c>
      <c r="L40" t="e">
        <f>IF(#REF!&lt;&gt;"",_xlfn.NUMBERVALUE(#REF!,",")-L$2,"")</f>
        <v>#REF!</v>
      </c>
      <c r="M40" t="e">
        <f>IF(#REF!&lt;&gt;"",_xlfn.NUMBERVALUE(#REF!,",")-M$2,"")</f>
        <v>#REF!</v>
      </c>
      <c r="N40" t="e">
        <f>IF(#REF!&lt;&gt;"",_xlfn.NUMBERVALUE(#REF!,",")-N$2,"")</f>
        <v>#REF!</v>
      </c>
      <c r="O40" t="e">
        <f>IF(#REF!&lt;&gt;"",_xlfn.NUMBERVALUE(#REF!,",")-O$2,"")</f>
        <v>#REF!</v>
      </c>
      <c r="P40" t="e">
        <f>IF(#REF!&lt;&gt;"",_xlfn.NUMBERVALUE(#REF!,",")-P$2,"")</f>
        <v>#REF!</v>
      </c>
      <c r="Q40" t="e">
        <f>IF(#REF!&lt;&gt;"",_xlfn.NUMBERVALUE(#REF!,",")-Q$2,"")</f>
        <v>#REF!</v>
      </c>
      <c r="R40" t="e">
        <f>IF(#REF!&lt;&gt;"",_xlfn.NUMBERVALUE(#REF!,",")-R$2,"")</f>
        <v>#REF!</v>
      </c>
      <c r="S40" t="e">
        <f>IF(#REF!&lt;&gt;"",_xlfn.NUMBERVALUE(#REF!,",")-S$2,"")</f>
        <v>#REF!</v>
      </c>
      <c r="T40" t="e">
        <f>IF(#REF!&lt;&gt;"",_xlfn.NUMBERVALUE(#REF!,",")-T$2,"")</f>
        <v>#REF!</v>
      </c>
      <c r="U40" t="e">
        <f>IF(#REF!&lt;&gt;"",_xlfn.NUMBERVALUE(#REF!,",")-U$2,"")</f>
        <v>#REF!</v>
      </c>
      <c r="V40" t="e">
        <f>IF(#REF!&lt;&gt;"",_xlfn.NUMBERVALUE(#REF!,",")-V$2,"")</f>
        <v>#REF!</v>
      </c>
      <c r="W40" t="e">
        <f>IF(#REF!&lt;&gt;"",_xlfn.NUMBERVALUE(#REF!,",")-W$2,"")</f>
        <v>#REF!</v>
      </c>
      <c r="X40" t="e">
        <f>IF(#REF!&lt;&gt;"",_xlfn.NUMBERVALUE(#REF!,",")-X$2,"")</f>
        <v>#REF!</v>
      </c>
      <c r="Y40" t="e">
        <f>IF(#REF!&lt;&gt;"",_xlfn.NUMBERVALUE(#REF!,",")-Y$2,"")</f>
        <v>#REF!</v>
      </c>
      <c r="Z40" t="e">
        <f>IF(#REF!&lt;&gt;"",_xlfn.NUMBERVALUE(#REF!,",")-Z$2,"")</f>
        <v>#REF!</v>
      </c>
      <c r="AA40" t="e">
        <f>IF(#REF!&lt;&gt;"",_xlfn.NUMBERVALUE(#REF!,",")-AA$2,"")</f>
        <v>#REF!</v>
      </c>
      <c r="AB40" t="e">
        <f>IF(#REF!&lt;&gt;"",_xlfn.NUMBERVALUE(#REF!,",")-AB$2,"")</f>
        <v>#REF!</v>
      </c>
      <c r="AC40" t="e">
        <f>IF(#REF!&lt;&gt;"",_xlfn.NUMBERVALUE(#REF!,",")-AC$2,"")</f>
        <v>#REF!</v>
      </c>
      <c r="AD40" t="e">
        <f>IF(#REF!&lt;&gt;"",_xlfn.NUMBERVALUE(#REF!,",")-AD$2,"")</f>
        <v>#REF!</v>
      </c>
      <c r="AE40" t="e">
        <f>IF(#REF!&lt;&gt;"",_xlfn.NUMBERVALUE(#REF!,",")-AE$2,"")</f>
        <v>#REF!</v>
      </c>
      <c r="AF40" t="e">
        <f>IF(#REF!&lt;&gt;"",_xlfn.NUMBERVALUE(#REF!,",")-AF$2,"")</f>
        <v>#REF!</v>
      </c>
      <c r="AG40" t="e">
        <f>IF(#REF!&lt;&gt;"",_xlfn.NUMBERVALUE(#REF!,",")-AG$2,"")</f>
        <v>#REF!</v>
      </c>
      <c r="AH40" t="e">
        <f>IF(#REF!&lt;&gt;"",_xlfn.NUMBERVALUE(#REF!,",")-AH$2,"")</f>
        <v>#REF!</v>
      </c>
      <c r="AI40" t="e">
        <f>IF(#REF!&lt;&gt;"",_xlfn.NUMBERVALUE(#REF!,",")-AI$2,"")</f>
        <v>#REF!</v>
      </c>
      <c r="AJ40" t="e">
        <f>IF(#REF!&lt;&gt;"",_xlfn.NUMBERVALUE(#REF!,",")-AJ$2,"")</f>
        <v>#REF!</v>
      </c>
      <c r="AK40" t="e">
        <f>IF(#REF!&lt;&gt;"",_xlfn.NUMBERVALUE(#REF!,",")-AK$2,"")</f>
        <v>#REF!</v>
      </c>
      <c r="AL40" t="e">
        <f>IF(#REF!&lt;&gt;"",_xlfn.NUMBERVALUE(#REF!,",")-AL$2,"")</f>
        <v>#REF!</v>
      </c>
      <c r="AM40" t="e">
        <f>IF(#REF!&lt;&gt;"",_xlfn.NUMBERVALUE(#REF!,",")-AM$2,"")</f>
        <v>#REF!</v>
      </c>
      <c r="AN40" t="e">
        <f>IF(#REF!&lt;&gt;"",_xlfn.NUMBERVALUE(#REF!,",")-AN$2,"")</f>
        <v>#REF!</v>
      </c>
      <c r="AO40" t="e">
        <f>IF(#REF!&lt;&gt;"",_xlfn.NUMBERVALUE(#REF!,",")-AO$2,"")</f>
        <v>#REF!</v>
      </c>
      <c r="AP40" t="e">
        <f>IF(#REF!&lt;&gt;"",_xlfn.NUMBERVALUE(#REF!,",")-AP$2,"")</f>
        <v>#REF!</v>
      </c>
      <c r="AQ40" t="e">
        <f>IF(#REF!&lt;&gt;"",_xlfn.NUMBERVALUE(#REF!,",")-AQ$2,"")</f>
        <v>#REF!</v>
      </c>
      <c r="AR40" t="e">
        <f>IF(#REF!&lt;&gt;"",_xlfn.NUMBERVALUE(#REF!,",")-AR$2,"")</f>
        <v>#REF!</v>
      </c>
      <c r="AS40" t="e">
        <f>IF(#REF!&lt;&gt;"",_xlfn.NUMBERVALUE(#REF!,",")-AS$2,"")</f>
        <v>#REF!</v>
      </c>
      <c r="AT40" t="e">
        <f>IF(#REF!&lt;&gt;"",_xlfn.NUMBERVALUE(#REF!,",")-AT$2,"")</f>
        <v>#REF!</v>
      </c>
      <c r="AU40" t="e">
        <f>IF(#REF!&lt;&gt;"",_xlfn.NUMBERVALUE(#REF!,",")-AU$2,"")</f>
        <v>#REF!</v>
      </c>
      <c r="AV40" t="e">
        <f>IF(#REF!&lt;&gt;"",_xlfn.NUMBERVALUE(#REF!,",")-AV$2,"")</f>
        <v>#REF!</v>
      </c>
      <c r="AW40" t="e">
        <f>IF(#REF!&lt;&gt;"",_xlfn.NUMBERVALUE(#REF!,",")-AW$2,"")</f>
        <v>#REF!</v>
      </c>
      <c r="AX40" t="e">
        <f>IF(#REF!&lt;&gt;"",_xlfn.NUMBERVALUE(#REF!,",")-AX$2,"")</f>
        <v>#REF!</v>
      </c>
      <c r="AY40" t="e">
        <f>IF(#REF!&lt;&gt;"",_xlfn.NUMBERVALUE(#REF!,",")-AY$2,"")</f>
        <v>#REF!</v>
      </c>
      <c r="AZ40" t="e">
        <f>IF(#REF!&lt;&gt;"",_xlfn.NUMBERVALUE(#REF!,",")-AZ$2,"")</f>
        <v>#REF!</v>
      </c>
      <c r="BA40" t="e">
        <f>IF(#REF!&lt;&gt;"",_xlfn.NUMBERVALUE(#REF!,",")-BA$2,"")</f>
        <v>#REF!</v>
      </c>
      <c r="BB40" t="e">
        <f>IF(#REF!&lt;&gt;"",_xlfn.NUMBERVALUE(#REF!,",")-BB$2,"")</f>
        <v>#REF!</v>
      </c>
      <c r="BC40" t="e">
        <f>IF(#REF!&lt;&gt;"",_xlfn.NUMBERVALUE(#REF!,",")-BC$2,"")</f>
        <v>#REF!</v>
      </c>
      <c r="BD40" t="e">
        <f>IF(#REF!&lt;&gt;"",_xlfn.NUMBERVALUE(#REF!,",")-BD$2,"")</f>
        <v>#REF!</v>
      </c>
      <c r="BE40" t="e">
        <f>IF(#REF!&lt;&gt;"",_xlfn.NUMBERVALUE(#REF!,",")-BE$2,"")</f>
        <v>#REF!</v>
      </c>
      <c r="BF40" t="e">
        <f>IF(#REF!&lt;&gt;"",_xlfn.NUMBERVALUE(#REF!,",")-BF$2,"")</f>
        <v>#REF!</v>
      </c>
      <c r="BG40" t="e">
        <f>IF(#REF!&lt;&gt;"",_xlfn.NUMBERVALUE(#REF!,",")-BG$2,"")</f>
        <v>#REF!</v>
      </c>
      <c r="BH40" t="e">
        <f>IF(#REF!&lt;&gt;"",_xlfn.NUMBERVALUE(#REF!,",")-BH$2,"")</f>
        <v>#REF!</v>
      </c>
      <c r="BI40" t="e">
        <f>IF(#REF!&lt;&gt;"",_xlfn.NUMBERVALUE(#REF!,",")-BI$2,"")</f>
        <v>#REF!</v>
      </c>
      <c r="BJ40" t="e">
        <f>IF(#REF!&lt;&gt;"",_xlfn.NUMBERVALUE(#REF!,",")-BJ$2,"")</f>
        <v>#REF!</v>
      </c>
      <c r="BK40" t="e">
        <f>IF(#REF!&lt;&gt;"",_xlfn.NUMBERVALUE(#REF!,",")-BK$2,"")</f>
        <v>#REF!</v>
      </c>
      <c r="BL40" t="e">
        <f>IF(#REF!&lt;&gt;"",_xlfn.NUMBERVALUE(#REF!,",")-BL$2,"")</f>
        <v>#REF!</v>
      </c>
      <c r="BM40" t="e">
        <f>IF(#REF!&lt;&gt;"",_xlfn.NUMBERVALUE(#REF!,",")-BM$2,"")</f>
        <v>#REF!</v>
      </c>
      <c r="BN40" t="e">
        <f>IF(#REF!&lt;&gt;"",_xlfn.NUMBERVALUE(#REF!,",")-BN$2,"")</f>
        <v>#REF!</v>
      </c>
      <c r="BO40" t="e">
        <f>IF(#REF!&lt;&gt;"",_xlfn.NUMBERVALUE(#REF!,",")-BO$2,"")</f>
        <v>#REF!</v>
      </c>
      <c r="BP40" t="e">
        <f>IF(#REF!&lt;&gt;"",_xlfn.NUMBERVALUE(#REF!,",")-BP$2,"")</f>
        <v>#REF!</v>
      </c>
      <c r="BQ40" t="e">
        <f>IF(#REF!&lt;&gt;"",_xlfn.NUMBERVALUE(#REF!,",")-BQ$2,"")</f>
        <v>#REF!</v>
      </c>
      <c r="BR40" t="e">
        <f>IF(#REF!&lt;&gt;"",_xlfn.NUMBERVALUE(#REF!,",")-BR$2,"")</f>
        <v>#REF!</v>
      </c>
      <c r="BS40" t="e">
        <f>IF(#REF!&lt;&gt;"",_xlfn.NUMBERVALUE(#REF!,",")-BS$2,"")</f>
        <v>#REF!</v>
      </c>
      <c r="BT40" t="e">
        <f>IF(#REF!&lt;&gt;"",_xlfn.NUMBERVALUE(#REF!,",")-BT$2,"")</f>
        <v>#REF!</v>
      </c>
      <c r="BU40" t="e">
        <f>IF(#REF!&lt;&gt;"",_xlfn.NUMBERVALUE(#REF!,",")-BU$2,"")</f>
        <v>#REF!</v>
      </c>
      <c r="BV40" t="e">
        <f>IF(#REF!&lt;&gt;"",_xlfn.NUMBERVALUE(#REF!,",")-BV$2,"")</f>
        <v>#REF!</v>
      </c>
      <c r="BW40" t="e">
        <f>IF(#REF!&lt;&gt;"",_xlfn.NUMBERVALUE(#REF!,",")-BW$2,"")</f>
        <v>#REF!</v>
      </c>
      <c r="BX40" t="e">
        <f>IF(#REF!&lt;&gt;"",_xlfn.NUMBERVALUE(#REF!,",")-BX$2,"")</f>
        <v>#REF!</v>
      </c>
      <c r="BY40" t="e">
        <f>IF(#REF!&lt;&gt;"",_xlfn.NUMBERVALUE(#REF!,",")-BY$2,"")</f>
        <v>#REF!</v>
      </c>
      <c r="BZ40" t="e">
        <f>IF(#REF!&lt;&gt;"",_xlfn.NUMBERVALUE(#REF!,",")-BZ$2,"")</f>
        <v>#REF!</v>
      </c>
      <c r="CA40" t="e">
        <f>IF(#REF!&lt;&gt;"",_xlfn.NUMBERVALUE(#REF!,",")-CA$2,"")</f>
        <v>#REF!</v>
      </c>
      <c r="CB40" t="e">
        <f>IF(#REF!&lt;&gt;"",_xlfn.NUMBERVALUE(#REF!,",")-CB$2,"")</f>
        <v>#REF!</v>
      </c>
      <c r="CC40" t="e">
        <f>IF(#REF!&lt;&gt;"",_xlfn.NUMBERVALUE(#REF!,",")-CC$2,"")</f>
        <v>#REF!</v>
      </c>
      <c r="CD40" t="e">
        <f>IF(#REF!&lt;&gt;"",_xlfn.NUMBERVALUE(#REF!,",")-CD$2,"")</f>
        <v>#REF!</v>
      </c>
      <c r="CE40" t="e">
        <f>IF(#REF!&lt;&gt;"",_xlfn.NUMBERVALUE(#REF!,",")-CE$2,"")</f>
        <v>#REF!</v>
      </c>
      <c r="CF40" t="e">
        <f>IF(#REF!&lt;&gt;"",_xlfn.NUMBERVALUE(#REF!,",")-CF$2,"")</f>
        <v>#REF!</v>
      </c>
      <c r="CG40" t="e">
        <f>IF(#REF!&lt;&gt;"",_xlfn.NUMBERVALUE(#REF!,",")-CG$2,"")</f>
        <v>#REF!</v>
      </c>
      <c r="CH40" t="e">
        <f>IF(#REF!&lt;&gt;"",_xlfn.NUMBERVALUE(#REF!,",")-CH$2,"")</f>
        <v>#REF!</v>
      </c>
      <c r="CI40" t="e">
        <f>IF(#REF!&lt;&gt;"",_xlfn.NUMBERVALUE(#REF!,",")-CI$2,"")</f>
        <v>#REF!</v>
      </c>
      <c r="CJ40" t="e">
        <f>IF(#REF!&lt;&gt;"",_xlfn.NUMBERVALUE(#REF!,",")-CJ$2,"")</f>
        <v>#REF!</v>
      </c>
      <c r="CK40" t="e">
        <f>IF(#REF!&lt;&gt;"",_xlfn.NUMBERVALUE(#REF!,",")-CK$2,"")</f>
        <v>#REF!</v>
      </c>
      <c r="CL40" t="e">
        <f>IF(#REF!&lt;&gt;"",_xlfn.NUMBERVALUE(#REF!,",")-CL$2,"")</f>
        <v>#REF!</v>
      </c>
      <c r="CM40" t="e">
        <f>IF(#REF!&lt;&gt;"",_xlfn.NUMBERVALUE(#REF!,",")-CM$2,"")</f>
        <v>#REF!</v>
      </c>
      <c r="CN40" t="e">
        <f>IF(#REF!&lt;&gt;"",_xlfn.NUMBERVALUE(#REF!,",")-CN$2,"")</f>
        <v>#REF!</v>
      </c>
      <c r="CO40" t="e">
        <f>IF(#REF!&lt;&gt;"",_xlfn.NUMBERVALUE(#REF!,",")-CO$2,"")</f>
        <v>#REF!</v>
      </c>
      <c r="CP40" t="e">
        <f>IF(#REF!&lt;&gt;"",_xlfn.NUMBERVALUE(#REF!,",")-CP$2,"")</f>
        <v>#REF!</v>
      </c>
      <c r="CQ40" t="e">
        <f>IF(#REF!&lt;&gt;"",_xlfn.NUMBERVALUE(#REF!,",")-CQ$2,"")</f>
        <v>#REF!</v>
      </c>
      <c r="CR40" t="e">
        <f>IF(#REF!&lt;&gt;"",_xlfn.NUMBERVALUE(#REF!,",")-CR$2,"")</f>
        <v>#REF!</v>
      </c>
      <c r="CS40" t="e">
        <f>IF(#REF!&lt;&gt;"",_xlfn.NUMBERVALUE(#REF!,",")-CS$2,"")</f>
        <v>#REF!</v>
      </c>
      <c r="CT40" t="e">
        <f>IF(#REF!&lt;&gt;"",_xlfn.NUMBERVALUE(#REF!,",")-CT$2,"")</f>
        <v>#REF!</v>
      </c>
      <c r="CU40" t="e">
        <f>IF(#REF!&lt;&gt;"",_xlfn.NUMBERVALUE(#REF!,",")-CU$2,"")</f>
        <v>#REF!</v>
      </c>
    </row>
    <row r="41" spans="1:99" x14ac:dyDescent="0.2">
      <c r="A41" t="e">
        <f>IF(#REF!&lt;&gt;"",#REF!,"")</f>
        <v>#REF!</v>
      </c>
      <c r="B41" t="e">
        <f t="shared" si="0"/>
        <v>#REF!</v>
      </c>
      <c r="C41" t="e">
        <f t="shared" si="1"/>
        <v>#REF!</v>
      </c>
      <c r="D41" t="e">
        <f>IF(#REF!&lt;&gt;"",#REF!,"")</f>
        <v>#REF!</v>
      </c>
      <c r="E41" t="e">
        <f>IF(#REF!&lt;&gt;"",#REF!,"")</f>
        <v>#REF!</v>
      </c>
      <c r="F41" t="e">
        <f>IF(#REF!&lt;&gt;"",_xlfn.NUMBERVALUE(#REF!,","),"")</f>
        <v>#REF!</v>
      </c>
      <c r="G41" t="e">
        <f>IF(#REF!&lt;&gt;"",_xlfn.NUMBERVALUE(#REF!,","),"")</f>
        <v>#REF!</v>
      </c>
      <c r="H41">
        <f t="shared" si="2"/>
        <v>0</v>
      </c>
      <c r="I41" t="e" cm="1">
        <f t="array" ref="I41">IF(H41&gt;=(80%*16),SUM(SMALL(L41:CU41,_xlfn.SEQUENCE(80%*16))),SUM(SMALL(L41:CU41,_xlfn.SEQUENCE(F41))))</f>
        <v>#REF!</v>
      </c>
      <c r="J41" t="e">
        <f t="shared" si="3"/>
        <v>#REF!</v>
      </c>
      <c r="L41" t="e">
        <f>IF(#REF!&lt;&gt;"",_xlfn.NUMBERVALUE(#REF!,",")-L$2,"")</f>
        <v>#REF!</v>
      </c>
      <c r="M41" t="e">
        <f>IF(#REF!&lt;&gt;"",_xlfn.NUMBERVALUE(#REF!,",")-M$2,"")</f>
        <v>#REF!</v>
      </c>
      <c r="N41" t="e">
        <f>IF(#REF!&lt;&gt;"",_xlfn.NUMBERVALUE(#REF!,",")-N$2,"")</f>
        <v>#REF!</v>
      </c>
      <c r="O41" t="e">
        <f>IF(#REF!&lt;&gt;"",_xlfn.NUMBERVALUE(#REF!,",")-O$2,"")</f>
        <v>#REF!</v>
      </c>
      <c r="P41" t="e">
        <f>IF(#REF!&lt;&gt;"",_xlfn.NUMBERVALUE(#REF!,",")-P$2,"")</f>
        <v>#REF!</v>
      </c>
      <c r="Q41" t="e">
        <f>IF(#REF!&lt;&gt;"",_xlfn.NUMBERVALUE(#REF!,",")-Q$2,"")</f>
        <v>#REF!</v>
      </c>
      <c r="R41" t="e">
        <f>IF(#REF!&lt;&gt;"",_xlfn.NUMBERVALUE(#REF!,",")-R$2,"")</f>
        <v>#REF!</v>
      </c>
      <c r="S41" t="e">
        <f>IF(#REF!&lt;&gt;"",_xlfn.NUMBERVALUE(#REF!,",")-S$2,"")</f>
        <v>#REF!</v>
      </c>
      <c r="T41" t="e">
        <f>IF(#REF!&lt;&gt;"",_xlfn.NUMBERVALUE(#REF!,",")-T$2,"")</f>
        <v>#REF!</v>
      </c>
      <c r="U41" t="e">
        <f>IF(#REF!&lt;&gt;"",_xlfn.NUMBERVALUE(#REF!,",")-U$2,"")</f>
        <v>#REF!</v>
      </c>
      <c r="V41" t="e">
        <f>IF(#REF!&lt;&gt;"",_xlfn.NUMBERVALUE(#REF!,",")-V$2,"")</f>
        <v>#REF!</v>
      </c>
      <c r="W41" t="e">
        <f>IF(#REF!&lt;&gt;"",_xlfn.NUMBERVALUE(#REF!,",")-W$2,"")</f>
        <v>#REF!</v>
      </c>
      <c r="X41" t="e">
        <f>IF(#REF!&lt;&gt;"",_xlfn.NUMBERVALUE(#REF!,",")-X$2,"")</f>
        <v>#REF!</v>
      </c>
      <c r="Y41" t="e">
        <f>IF(#REF!&lt;&gt;"",_xlfn.NUMBERVALUE(#REF!,",")-Y$2,"")</f>
        <v>#REF!</v>
      </c>
      <c r="Z41" t="e">
        <f>IF(#REF!&lt;&gt;"",_xlfn.NUMBERVALUE(#REF!,",")-Z$2,"")</f>
        <v>#REF!</v>
      </c>
      <c r="AA41" t="e">
        <f>IF(#REF!&lt;&gt;"",_xlfn.NUMBERVALUE(#REF!,",")-AA$2,"")</f>
        <v>#REF!</v>
      </c>
      <c r="AB41" t="e">
        <f>IF(#REF!&lt;&gt;"",_xlfn.NUMBERVALUE(#REF!,",")-AB$2,"")</f>
        <v>#REF!</v>
      </c>
      <c r="AC41" t="e">
        <f>IF(#REF!&lt;&gt;"",_xlfn.NUMBERVALUE(#REF!,",")-AC$2,"")</f>
        <v>#REF!</v>
      </c>
      <c r="AD41" t="e">
        <f>IF(#REF!&lt;&gt;"",_xlfn.NUMBERVALUE(#REF!,",")-AD$2,"")</f>
        <v>#REF!</v>
      </c>
      <c r="AE41" t="e">
        <f>IF(#REF!&lt;&gt;"",_xlfn.NUMBERVALUE(#REF!,",")-AE$2,"")</f>
        <v>#REF!</v>
      </c>
      <c r="AF41" t="e">
        <f>IF(#REF!&lt;&gt;"",_xlfn.NUMBERVALUE(#REF!,",")-AF$2,"")</f>
        <v>#REF!</v>
      </c>
      <c r="AG41" t="e">
        <f>IF(#REF!&lt;&gt;"",_xlfn.NUMBERVALUE(#REF!,",")-AG$2,"")</f>
        <v>#REF!</v>
      </c>
      <c r="AH41" t="e">
        <f>IF(#REF!&lt;&gt;"",_xlfn.NUMBERVALUE(#REF!,",")-AH$2,"")</f>
        <v>#REF!</v>
      </c>
      <c r="AI41" t="e">
        <f>IF(#REF!&lt;&gt;"",_xlfn.NUMBERVALUE(#REF!,",")-AI$2,"")</f>
        <v>#REF!</v>
      </c>
      <c r="AJ41" t="e">
        <f>IF(#REF!&lt;&gt;"",_xlfn.NUMBERVALUE(#REF!,",")-AJ$2,"")</f>
        <v>#REF!</v>
      </c>
      <c r="AK41" t="e">
        <f>IF(#REF!&lt;&gt;"",_xlfn.NUMBERVALUE(#REF!,",")-AK$2,"")</f>
        <v>#REF!</v>
      </c>
      <c r="AL41" t="e">
        <f>IF(#REF!&lt;&gt;"",_xlfn.NUMBERVALUE(#REF!,",")-AL$2,"")</f>
        <v>#REF!</v>
      </c>
      <c r="AM41" t="e">
        <f>IF(#REF!&lt;&gt;"",_xlfn.NUMBERVALUE(#REF!,",")-AM$2,"")</f>
        <v>#REF!</v>
      </c>
      <c r="AN41" t="e">
        <f>IF(#REF!&lt;&gt;"",_xlfn.NUMBERVALUE(#REF!,",")-AN$2,"")</f>
        <v>#REF!</v>
      </c>
      <c r="AO41" t="e">
        <f>IF(#REF!&lt;&gt;"",_xlfn.NUMBERVALUE(#REF!,",")-AO$2,"")</f>
        <v>#REF!</v>
      </c>
      <c r="AP41" t="e">
        <f>IF(#REF!&lt;&gt;"",_xlfn.NUMBERVALUE(#REF!,",")-AP$2,"")</f>
        <v>#REF!</v>
      </c>
      <c r="AQ41" t="e">
        <f>IF(#REF!&lt;&gt;"",_xlfn.NUMBERVALUE(#REF!,",")-AQ$2,"")</f>
        <v>#REF!</v>
      </c>
      <c r="AR41" t="e">
        <f>IF(#REF!&lt;&gt;"",_xlfn.NUMBERVALUE(#REF!,",")-AR$2,"")</f>
        <v>#REF!</v>
      </c>
      <c r="AS41" t="e">
        <f>IF(#REF!&lt;&gt;"",_xlfn.NUMBERVALUE(#REF!,",")-AS$2,"")</f>
        <v>#REF!</v>
      </c>
      <c r="AT41" t="e">
        <f>IF(#REF!&lt;&gt;"",_xlfn.NUMBERVALUE(#REF!,",")-AT$2,"")</f>
        <v>#REF!</v>
      </c>
      <c r="AU41" t="e">
        <f>IF(#REF!&lt;&gt;"",_xlfn.NUMBERVALUE(#REF!,",")-AU$2,"")</f>
        <v>#REF!</v>
      </c>
      <c r="AV41" t="e">
        <f>IF(#REF!&lt;&gt;"",_xlfn.NUMBERVALUE(#REF!,",")-AV$2,"")</f>
        <v>#REF!</v>
      </c>
      <c r="AW41" t="e">
        <f>IF(#REF!&lt;&gt;"",_xlfn.NUMBERVALUE(#REF!,",")-AW$2,"")</f>
        <v>#REF!</v>
      </c>
      <c r="AX41" t="e">
        <f>IF(#REF!&lt;&gt;"",_xlfn.NUMBERVALUE(#REF!,",")-AX$2,"")</f>
        <v>#REF!</v>
      </c>
      <c r="AY41" t="e">
        <f>IF(#REF!&lt;&gt;"",_xlfn.NUMBERVALUE(#REF!,",")-AY$2,"")</f>
        <v>#REF!</v>
      </c>
      <c r="AZ41" t="e">
        <f>IF(#REF!&lt;&gt;"",_xlfn.NUMBERVALUE(#REF!,",")-AZ$2,"")</f>
        <v>#REF!</v>
      </c>
      <c r="BA41" t="e">
        <f>IF(#REF!&lt;&gt;"",_xlfn.NUMBERVALUE(#REF!,",")-BA$2,"")</f>
        <v>#REF!</v>
      </c>
      <c r="BB41" t="e">
        <f>IF(#REF!&lt;&gt;"",_xlfn.NUMBERVALUE(#REF!,",")-BB$2,"")</f>
        <v>#REF!</v>
      </c>
      <c r="BC41" t="e">
        <f>IF(#REF!&lt;&gt;"",_xlfn.NUMBERVALUE(#REF!,",")-BC$2,"")</f>
        <v>#REF!</v>
      </c>
      <c r="BD41" t="e">
        <f>IF(#REF!&lt;&gt;"",_xlfn.NUMBERVALUE(#REF!,",")-BD$2,"")</f>
        <v>#REF!</v>
      </c>
      <c r="BE41" t="e">
        <f>IF(#REF!&lt;&gt;"",_xlfn.NUMBERVALUE(#REF!,",")-BE$2,"")</f>
        <v>#REF!</v>
      </c>
      <c r="BF41" t="e">
        <f>IF(#REF!&lt;&gt;"",_xlfn.NUMBERVALUE(#REF!,",")-BF$2,"")</f>
        <v>#REF!</v>
      </c>
      <c r="BG41" t="e">
        <f>IF(#REF!&lt;&gt;"",_xlfn.NUMBERVALUE(#REF!,",")-BG$2,"")</f>
        <v>#REF!</v>
      </c>
      <c r="BH41" t="e">
        <f>IF(#REF!&lt;&gt;"",_xlfn.NUMBERVALUE(#REF!,",")-BH$2,"")</f>
        <v>#REF!</v>
      </c>
      <c r="BI41" t="e">
        <f>IF(#REF!&lt;&gt;"",_xlfn.NUMBERVALUE(#REF!,",")-BI$2,"")</f>
        <v>#REF!</v>
      </c>
      <c r="BJ41" t="e">
        <f>IF(#REF!&lt;&gt;"",_xlfn.NUMBERVALUE(#REF!,",")-BJ$2,"")</f>
        <v>#REF!</v>
      </c>
      <c r="BK41" t="e">
        <f>IF(#REF!&lt;&gt;"",_xlfn.NUMBERVALUE(#REF!,",")-BK$2,"")</f>
        <v>#REF!</v>
      </c>
      <c r="BL41" t="e">
        <f>IF(#REF!&lt;&gt;"",_xlfn.NUMBERVALUE(#REF!,",")-BL$2,"")</f>
        <v>#REF!</v>
      </c>
      <c r="BM41" t="e">
        <f>IF(#REF!&lt;&gt;"",_xlfn.NUMBERVALUE(#REF!,",")-BM$2,"")</f>
        <v>#REF!</v>
      </c>
      <c r="BN41" t="e">
        <f>IF(#REF!&lt;&gt;"",_xlfn.NUMBERVALUE(#REF!,",")-BN$2,"")</f>
        <v>#REF!</v>
      </c>
      <c r="BO41" t="e">
        <f>IF(#REF!&lt;&gt;"",_xlfn.NUMBERVALUE(#REF!,",")-BO$2,"")</f>
        <v>#REF!</v>
      </c>
      <c r="BP41" t="e">
        <f>IF(#REF!&lt;&gt;"",_xlfn.NUMBERVALUE(#REF!,",")-BP$2,"")</f>
        <v>#REF!</v>
      </c>
      <c r="BQ41" t="e">
        <f>IF(#REF!&lt;&gt;"",_xlfn.NUMBERVALUE(#REF!,",")-BQ$2,"")</f>
        <v>#REF!</v>
      </c>
      <c r="BR41" t="e">
        <f>IF(#REF!&lt;&gt;"",_xlfn.NUMBERVALUE(#REF!,",")-BR$2,"")</f>
        <v>#REF!</v>
      </c>
      <c r="BS41" t="e">
        <f>IF(#REF!&lt;&gt;"",_xlfn.NUMBERVALUE(#REF!,",")-BS$2,"")</f>
        <v>#REF!</v>
      </c>
      <c r="BT41" t="e">
        <f>IF(#REF!&lt;&gt;"",_xlfn.NUMBERVALUE(#REF!,",")-BT$2,"")</f>
        <v>#REF!</v>
      </c>
      <c r="BU41" t="e">
        <f>IF(#REF!&lt;&gt;"",_xlfn.NUMBERVALUE(#REF!,",")-BU$2,"")</f>
        <v>#REF!</v>
      </c>
      <c r="BV41" t="e">
        <f>IF(#REF!&lt;&gt;"",_xlfn.NUMBERVALUE(#REF!,",")-BV$2,"")</f>
        <v>#REF!</v>
      </c>
      <c r="BW41" t="e">
        <f>IF(#REF!&lt;&gt;"",_xlfn.NUMBERVALUE(#REF!,",")-BW$2,"")</f>
        <v>#REF!</v>
      </c>
      <c r="BX41" t="e">
        <f>IF(#REF!&lt;&gt;"",_xlfn.NUMBERVALUE(#REF!,",")-BX$2,"")</f>
        <v>#REF!</v>
      </c>
      <c r="BY41" t="e">
        <f>IF(#REF!&lt;&gt;"",_xlfn.NUMBERVALUE(#REF!,",")-BY$2,"")</f>
        <v>#REF!</v>
      </c>
      <c r="BZ41" t="e">
        <f>IF(#REF!&lt;&gt;"",_xlfn.NUMBERVALUE(#REF!,",")-BZ$2,"")</f>
        <v>#REF!</v>
      </c>
      <c r="CA41" t="e">
        <f>IF(#REF!&lt;&gt;"",_xlfn.NUMBERVALUE(#REF!,",")-CA$2,"")</f>
        <v>#REF!</v>
      </c>
      <c r="CB41" t="e">
        <f>IF(#REF!&lt;&gt;"",_xlfn.NUMBERVALUE(#REF!,",")-CB$2,"")</f>
        <v>#REF!</v>
      </c>
      <c r="CC41" t="e">
        <f>IF(#REF!&lt;&gt;"",_xlfn.NUMBERVALUE(#REF!,",")-CC$2,"")</f>
        <v>#REF!</v>
      </c>
      <c r="CD41" t="e">
        <f>IF(#REF!&lt;&gt;"",_xlfn.NUMBERVALUE(#REF!,",")-CD$2,"")</f>
        <v>#REF!</v>
      </c>
      <c r="CE41" t="e">
        <f>IF(#REF!&lt;&gt;"",_xlfn.NUMBERVALUE(#REF!,",")-CE$2,"")</f>
        <v>#REF!</v>
      </c>
      <c r="CF41" t="e">
        <f>IF(#REF!&lt;&gt;"",_xlfn.NUMBERVALUE(#REF!,",")-CF$2,"")</f>
        <v>#REF!</v>
      </c>
      <c r="CG41" t="e">
        <f>IF(#REF!&lt;&gt;"",_xlfn.NUMBERVALUE(#REF!,",")-CG$2,"")</f>
        <v>#REF!</v>
      </c>
      <c r="CH41" t="e">
        <f>IF(#REF!&lt;&gt;"",_xlfn.NUMBERVALUE(#REF!,",")-CH$2,"")</f>
        <v>#REF!</v>
      </c>
      <c r="CI41" t="e">
        <f>IF(#REF!&lt;&gt;"",_xlfn.NUMBERVALUE(#REF!,",")-CI$2,"")</f>
        <v>#REF!</v>
      </c>
      <c r="CJ41" t="e">
        <f>IF(#REF!&lt;&gt;"",_xlfn.NUMBERVALUE(#REF!,",")-CJ$2,"")</f>
        <v>#REF!</v>
      </c>
      <c r="CK41" t="e">
        <f>IF(#REF!&lt;&gt;"",_xlfn.NUMBERVALUE(#REF!,",")-CK$2,"")</f>
        <v>#REF!</v>
      </c>
      <c r="CL41" t="e">
        <f>IF(#REF!&lt;&gt;"",_xlfn.NUMBERVALUE(#REF!,",")-CL$2,"")</f>
        <v>#REF!</v>
      </c>
      <c r="CM41" t="e">
        <f>IF(#REF!&lt;&gt;"",_xlfn.NUMBERVALUE(#REF!,",")-CM$2,"")</f>
        <v>#REF!</v>
      </c>
      <c r="CN41" t="e">
        <f>IF(#REF!&lt;&gt;"",_xlfn.NUMBERVALUE(#REF!,",")-CN$2,"")</f>
        <v>#REF!</v>
      </c>
      <c r="CO41" t="e">
        <f>IF(#REF!&lt;&gt;"",_xlfn.NUMBERVALUE(#REF!,",")-CO$2,"")</f>
        <v>#REF!</v>
      </c>
      <c r="CP41" t="e">
        <f>IF(#REF!&lt;&gt;"",_xlfn.NUMBERVALUE(#REF!,",")-CP$2,"")</f>
        <v>#REF!</v>
      </c>
      <c r="CQ41" t="e">
        <f>IF(#REF!&lt;&gt;"",_xlfn.NUMBERVALUE(#REF!,",")-CQ$2,"")</f>
        <v>#REF!</v>
      </c>
      <c r="CR41" t="e">
        <f>IF(#REF!&lt;&gt;"",_xlfn.NUMBERVALUE(#REF!,",")-CR$2,"")</f>
        <v>#REF!</v>
      </c>
      <c r="CS41" t="e">
        <f>IF(#REF!&lt;&gt;"",_xlfn.NUMBERVALUE(#REF!,",")-CS$2,"")</f>
        <v>#REF!</v>
      </c>
      <c r="CT41" t="e">
        <f>IF(#REF!&lt;&gt;"",_xlfn.NUMBERVALUE(#REF!,",")-CT$2,"")</f>
        <v>#REF!</v>
      </c>
      <c r="CU41" t="e">
        <f>IF(#REF!&lt;&gt;"",_xlfn.NUMBERVALUE(#REF!,",")-CU$2,"")</f>
        <v>#REF!</v>
      </c>
    </row>
    <row r="42" spans="1:99" x14ac:dyDescent="0.2">
      <c r="A42" t="e">
        <f>IF(#REF!&lt;&gt;"",#REF!,"")</f>
        <v>#REF!</v>
      </c>
      <c r="B42" t="e">
        <f t="shared" si="0"/>
        <v>#REF!</v>
      </c>
      <c r="C42" t="e">
        <f t="shared" si="1"/>
        <v>#REF!</v>
      </c>
      <c r="D42" t="e">
        <f>IF(#REF!&lt;&gt;"",#REF!,"")</f>
        <v>#REF!</v>
      </c>
      <c r="E42" t="e">
        <f>IF(#REF!&lt;&gt;"",#REF!,"")</f>
        <v>#REF!</v>
      </c>
      <c r="F42" t="e">
        <f>IF(#REF!&lt;&gt;"",_xlfn.NUMBERVALUE(#REF!,","),"")</f>
        <v>#REF!</v>
      </c>
      <c r="G42" t="e">
        <f>IF(#REF!&lt;&gt;"",_xlfn.NUMBERVALUE(#REF!,","),"")</f>
        <v>#REF!</v>
      </c>
      <c r="H42">
        <f t="shared" si="2"/>
        <v>0</v>
      </c>
      <c r="I42" t="e" cm="1">
        <f t="array" ref="I42">IF(H42&gt;=(80%*16),SUM(SMALL(L42:CU42,_xlfn.SEQUENCE(80%*16))),SUM(SMALL(L42:CU42,_xlfn.SEQUENCE(F42))))</f>
        <v>#REF!</v>
      </c>
      <c r="J42" t="e">
        <f t="shared" si="3"/>
        <v>#REF!</v>
      </c>
      <c r="L42" t="e">
        <f>IF(#REF!&lt;&gt;"",_xlfn.NUMBERVALUE(#REF!,",")-L$2,"")</f>
        <v>#REF!</v>
      </c>
      <c r="M42" t="e">
        <f>IF(#REF!&lt;&gt;"",_xlfn.NUMBERVALUE(#REF!,",")-M$2,"")</f>
        <v>#REF!</v>
      </c>
      <c r="N42" t="e">
        <f>IF(#REF!&lt;&gt;"",_xlfn.NUMBERVALUE(#REF!,",")-N$2,"")</f>
        <v>#REF!</v>
      </c>
      <c r="O42" t="e">
        <f>IF(#REF!&lt;&gt;"",_xlfn.NUMBERVALUE(#REF!,",")-O$2,"")</f>
        <v>#REF!</v>
      </c>
      <c r="P42" t="e">
        <f>IF(#REF!&lt;&gt;"",_xlfn.NUMBERVALUE(#REF!,",")-P$2,"")</f>
        <v>#REF!</v>
      </c>
      <c r="Q42" t="e">
        <f>IF(#REF!&lt;&gt;"",_xlfn.NUMBERVALUE(#REF!,",")-Q$2,"")</f>
        <v>#REF!</v>
      </c>
      <c r="R42" t="e">
        <f>IF(#REF!&lt;&gt;"",_xlfn.NUMBERVALUE(#REF!,",")-R$2,"")</f>
        <v>#REF!</v>
      </c>
      <c r="S42" t="e">
        <f>IF(#REF!&lt;&gt;"",_xlfn.NUMBERVALUE(#REF!,",")-S$2,"")</f>
        <v>#REF!</v>
      </c>
      <c r="T42" t="e">
        <f>IF(#REF!&lt;&gt;"",_xlfn.NUMBERVALUE(#REF!,",")-T$2,"")</f>
        <v>#REF!</v>
      </c>
      <c r="U42" t="e">
        <f>IF(#REF!&lt;&gt;"",_xlfn.NUMBERVALUE(#REF!,",")-U$2,"")</f>
        <v>#REF!</v>
      </c>
      <c r="V42" t="e">
        <f>IF(#REF!&lt;&gt;"",_xlfn.NUMBERVALUE(#REF!,",")-V$2,"")</f>
        <v>#REF!</v>
      </c>
      <c r="W42" t="e">
        <f>IF(#REF!&lt;&gt;"",_xlfn.NUMBERVALUE(#REF!,",")-W$2,"")</f>
        <v>#REF!</v>
      </c>
      <c r="X42" t="e">
        <f>IF(#REF!&lt;&gt;"",_xlfn.NUMBERVALUE(#REF!,",")-X$2,"")</f>
        <v>#REF!</v>
      </c>
      <c r="Y42" t="e">
        <f>IF(#REF!&lt;&gt;"",_xlfn.NUMBERVALUE(#REF!,",")-Y$2,"")</f>
        <v>#REF!</v>
      </c>
      <c r="Z42" t="e">
        <f>IF(#REF!&lt;&gt;"",_xlfn.NUMBERVALUE(#REF!,",")-Z$2,"")</f>
        <v>#REF!</v>
      </c>
      <c r="AA42" t="e">
        <f>IF(#REF!&lt;&gt;"",_xlfn.NUMBERVALUE(#REF!,",")-AA$2,"")</f>
        <v>#REF!</v>
      </c>
      <c r="AB42" t="e">
        <f>IF(#REF!&lt;&gt;"",_xlfn.NUMBERVALUE(#REF!,",")-AB$2,"")</f>
        <v>#REF!</v>
      </c>
      <c r="AC42" t="e">
        <f>IF(#REF!&lt;&gt;"",_xlfn.NUMBERVALUE(#REF!,",")-AC$2,"")</f>
        <v>#REF!</v>
      </c>
      <c r="AD42" t="e">
        <f>IF(#REF!&lt;&gt;"",_xlfn.NUMBERVALUE(#REF!,",")-AD$2,"")</f>
        <v>#REF!</v>
      </c>
      <c r="AE42" t="e">
        <f>IF(#REF!&lt;&gt;"",_xlfn.NUMBERVALUE(#REF!,",")-AE$2,"")</f>
        <v>#REF!</v>
      </c>
      <c r="AF42" t="e">
        <f>IF(#REF!&lt;&gt;"",_xlfn.NUMBERVALUE(#REF!,",")-AF$2,"")</f>
        <v>#REF!</v>
      </c>
      <c r="AG42" t="e">
        <f>IF(#REF!&lt;&gt;"",_xlfn.NUMBERVALUE(#REF!,",")-AG$2,"")</f>
        <v>#REF!</v>
      </c>
      <c r="AH42" t="e">
        <f>IF(#REF!&lt;&gt;"",_xlfn.NUMBERVALUE(#REF!,",")-AH$2,"")</f>
        <v>#REF!</v>
      </c>
      <c r="AI42" t="e">
        <f>IF(#REF!&lt;&gt;"",_xlfn.NUMBERVALUE(#REF!,",")-AI$2,"")</f>
        <v>#REF!</v>
      </c>
      <c r="AJ42" t="e">
        <f>IF(#REF!&lt;&gt;"",_xlfn.NUMBERVALUE(#REF!,",")-AJ$2,"")</f>
        <v>#REF!</v>
      </c>
      <c r="AK42" t="e">
        <f>IF(#REF!&lt;&gt;"",_xlfn.NUMBERVALUE(#REF!,",")-AK$2,"")</f>
        <v>#REF!</v>
      </c>
      <c r="AL42" t="e">
        <f>IF(#REF!&lt;&gt;"",_xlfn.NUMBERVALUE(#REF!,",")-AL$2,"")</f>
        <v>#REF!</v>
      </c>
      <c r="AM42" t="e">
        <f>IF(#REF!&lt;&gt;"",_xlfn.NUMBERVALUE(#REF!,",")-AM$2,"")</f>
        <v>#REF!</v>
      </c>
      <c r="AN42" t="e">
        <f>IF(#REF!&lt;&gt;"",_xlfn.NUMBERVALUE(#REF!,",")-AN$2,"")</f>
        <v>#REF!</v>
      </c>
      <c r="AO42" t="e">
        <f>IF(#REF!&lt;&gt;"",_xlfn.NUMBERVALUE(#REF!,",")-AO$2,"")</f>
        <v>#REF!</v>
      </c>
      <c r="AP42" t="e">
        <f>IF(#REF!&lt;&gt;"",_xlfn.NUMBERVALUE(#REF!,",")-AP$2,"")</f>
        <v>#REF!</v>
      </c>
      <c r="AQ42" t="e">
        <f>IF(#REF!&lt;&gt;"",_xlfn.NUMBERVALUE(#REF!,",")-AQ$2,"")</f>
        <v>#REF!</v>
      </c>
      <c r="AR42" t="e">
        <f>IF(#REF!&lt;&gt;"",_xlfn.NUMBERVALUE(#REF!,",")-AR$2,"")</f>
        <v>#REF!</v>
      </c>
      <c r="AS42" t="e">
        <f>IF(#REF!&lt;&gt;"",_xlfn.NUMBERVALUE(#REF!,",")-AS$2,"")</f>
        <v>#REF!</v>
      </c>
      <c r="AT42" t="e">
        <f>IF(#REF!&lt;&gt;"",_xlfn.NUMBERVALUE(#REF!,",")-AT$2,"")</f>
        <v>#REF!</v>
      </c>
      <c r="AU42" t="e">
        <f>IF(#REF!&lt;&gt;"",_xlfn.NUMBERVALUE(#REF!,",")-AU$2,"")</f>
        <v>#REF!</v>
      </c>
      <c r="AV42" t="e">
        <f>IF(#REF!&lt;&gt;"",_xlfn.NUMBERVALUE(#REF!,",")-AV$2,"")</f>
        <v>#REF!</v>
      </c>
      <c r="AW42" t="e">
        <f>IF(#REF!&lt;&gt;"",_xlfn.NUMBERVALUE(#REF!,",")-AW$2,"")</f>
        <v>#REF!</v>
      </c>
      <c r="AX42" t="e">
        <f>IF(#REF!&lt;&gt;"",_xlfn.NUMBERVALUE(#REF!,",")-AX$2,"")</f>
        <v>#REF!</v>
      </c>
      <c r="AY42" t="e">
        <f>IF(#REF!&lt;&gt;"",_xlfn.NUMBERVALUE(#REF!,",")-AY$2,"")</f>
        <v>#REF!</v>
      </c>
      <c r="AZ42" t="e">
        <f>IF(#REF!&lt;&gt;"",_xlfn.NUMBERVALUE(#REF!,",")-AZ$2,"")</f>
        <v>#REF!</v>
      </c>
      <c r="BA42" t="e">
        <f>IF(#REF!&lt;&gt;"",_xlfn.NUMBERVALUE(#REF!,",")-BA$2,"")</f>
        <v>#REF!</v>
      </c>
      <c r="BB42" t="e">
        <f>IF(#REF!&lt;&gt;"",_xlfn.NUMBERVALUE(#REF!,",")-BB$2,"")</f>
        <v>#REF!</v>
      </c>
      <c r="BC42" t="e">
        <f>IF(#REF!&lt;&gt;"",_xlfn.NUMBERVALUE(#REF!,",")-BC$2,"")</f>
        <v>#REF!</v>
      </c>
      <c r="BD42" t="e">
        <f>IF(#REF!&lt;&gt;"",_xlfn.NUMBERVALUE(#REF!,",")-BD$2,"")</f>
        <v>#REF!</v>
      </c>
      <c r="BE42" t="e">
        <f>IF(#REF!&lt;&gt;"",_xlfn.NUMBERVALUE(#REF!,",")-BE$2,"")</f>
        <v>#REF!</v>
      </c>
      <c r="BF42" t="e">
        <f>IF(#REF!&lt;&gt;"",_xlfn.NUMBERVALUE(#REF!,",")-BF$2,"")</f>
        <v>#REF!</v>
      </c>
      <c r="BG42" t="e">
        <f>IF(#REF!&lt;&gt;"",_xlfn.NUMBERVALUE(#REF!,",")-BG$2,"")</f>
        <v>#REF!</v>
      </c>
      <c r="BH42" t="e">
        <f>IF(#REF!&lt;&gt;"",_xlfn.NUMBERVALUE(#REF!,",")-BH$2,"")</f>
        <v>#REF!</v>
      </c>
      <c r="BI42" t="e">
        <f>IF(#REF!&lt;&gt;"",_xlfn.NUMBERVALUE(#REF!,",")-BI$2,"")</f>
        <v>#REF!</v>
      </c>
      <c r="BJ42" t="e">
        <f>IF(#REF!&lt;&gt;"",_xlfn.NUMBERVALUE(#REF!,",")-BJ$2,"")</f>
        <v>#REF!</v>
      </c>
      <c r="BK42" t="e">
        <f>IF(#REF!&lt;&gt;"",_xlfn.NUMBERVALUE(#REF!,",")-BK$2,"")</f>
        <v>#REF!</v>
      </c>
      <c r="BL42" t="e">
        <f>IF(#REF!&lt;&gt;"",_xlfn.NUMBERVALUE(#REF!,",")-BL$2,"")</f>
        <v>#REF!</v>
      </c>
      <c r="BM42" t="e">
        <f>IF(#REF!&lt;&gt;"",_xlfn.NUMBERVALUE(#REF!,",")-BM$2,"")</f>
        <v>#REF!</v>
      </c>
      <c r="BN42" t="e">
        <f>IF(#REF!&lt;&gt;"",_xlfn.NUMBERVALUE(#REF!,",")-BN$2,"")</f>
        <v>#REF!</v>
      </c>
      <c r="BO42" t="e">
        <f>IF(#REF!&lt;&gt;"",_xlfn.NUMBERVALUE(#REF!,",")-BO$2,"")</f>
        <v>#REF!</v>
      </c>
      <c r="BP42" t="e">
        <f>IF(#REF!&lt;&gt;"",_xlfn.NUMBERVALUE(#REF!,",")-BP$2,"")</f>
        <v>#REF!</v>
      </c>
      <c r="BQ42" t="e">
        <f>IF(#REF!&lt;&gt;"",_xlfn.NUMBERVALUE(#REF!,",")-BQ$2,"")</f>
        <v>#REF!</v>
      </c>
      <c r="BR42" t="e">
        <f>IF(#REF!&lt;&gt;"",_xlfn.NUMBERVALUE(#REF!,",")-BR$2,"")</f>
        <v>#REF!</v>
      </c>
      <c r="BS42" t="e">
        <f>IF(#REF!&lt;&gt;"",_xlfn.NUMBERVALUE(#REF!,",")-BS$2,"")</f>
        <v>#REF!</v>
      </c>
      <c r="BT42" t="e">
        <f>IF(#REF!&lt;&gt;"",_xlfn.NUMBERVALUE(#REF!,",")-BT$2,"")</f>
        <v>#REF!</v>
      </c>
      <c r="BU42" t="e">
        <f>IF(#REF!&lt;&gt;"",_xlfn.NUMBERVALUE(#REF!,",")-BU$2,"")</f>
        <v>#REF!</v>
      </c>
      <c r="BV42" t="e">
        <f>IF(#REF!&lt;&gt;"",_xlfn.NUMBERVALUE(#REF!,",")-BV$2,"")</f>
        <v>#REF!</v>
      </c>
      <c r="BW42" t="e">
        <f>IF(#REF!&lt;&gt;"",_xlfn.NUMBERVALUE(#REF!,",")-BW$2,"")</f>
        <v>#REF!</v>
      </c>
      <c r="BX42" t="e">
        <f>IF(#REF!&lt;&gt;"",_xlfn.NUMBERVALUE(#REF!,",")-BX$2,"")</f>
        <v>#REF!</v>
      </c>
      <c r="BY42" t="e">
        <f>IF(#REF!&lt;&gt;"",_xlfn.NUMBERVALUE(#REF!,",")-BY$2,"")</f>
        <v>#REF!</v>
      </c>
      <c r="BZ42" t="e">
        <f>IF(#REF!&lt;&gt;"",_xlfn.NUMBERVALUE(#REF!,",")-BZ$2,"")</f>
        <v>#REF!</v>
      </c>
      <c r="CA42" t="e">
        <f>IF(#REF!&lt;&gt;"",_xlfn.NUMBERVALUE(#REF!,",")-CA$2,"")</f>
        <v>#REF!</v>
      </c>
      <c r="CB42" t="e">
        <f>IF(#REF!&lt;&gt;"",_xlfn.NUMBERVALUE(#REF!,",")-CB$2,"")</f>
        <v>#REF!</v>
      </c>
      <c r="CC42" t="e">
        <f>IF(#REF!&lt;&gt;"",_xlfn.NUMBERVALUE(#REF!,",")-CC$2,"")</f>
        <v>#REF!</v>
      </c>
      <c r="CD42" t="e">
        <f>IF(#REF!&lt;&gt;"",_xlfn.NUMBERVALUE(#REF!,",")-CD$2,"")</f>
        <v>#REF!</v>
      </c>
      <c r="CE42" t="e">
        <f>IF(#REF!&lt;&gt;"",_xlfn.NUMBERVALUE(#REF!,",")-CE$2,"")</f>
        <v>#REF!</v>
      </c>
      <c r="CF42" t="e">
        <f>IF(#REF!&lt;&gt;"",_xlfn.NUMBERVALUE(#REF!,",")-CF$2,"")</f>
        <v>#REF!</v>
      </c>
      <c r="CG42" t="e">
        <f>IF(#REF!&lt;&gt;"",_xlfn.NUMBERVALUE(#REF!,",")-CG$2,"")</f>
        <v>#REF!</v>
      </c>
      <c r="CH42" t="e">
        <f>IF(#REF!&lt;&gt;"",_xlfn.NUMBERVALUE(#REF!,",")-CH$2,"")</f>
        <v>#REF!</v>
      </c>
      <c r="CI42" t="e">
        <f>IF(#REF!&lt;&gt;"",_xlfn.NUMBERVALUE(#REF!,",")-CI$2,"")</f>
        <v>#REF!</v>
      </c>
      <c r="CJ42" t="e">
        <f>IF(#REF!&lt;&gt;"",_xlfn.NUMBERVALUE(#REF!,",")-CJ$2,"")</f>
        <v>#REF!</v>
      </c>
      <c r="CK42" t="e">
        <f>IF(#REF!&lt;&gt;"",_xlfn.NUMBERVALUE(#REF!,",")-CK$2,"")</f>
        <v>#REF!</v>
      </c>
      <c r="CL42" t="e">
        <f>IF(#REF!&lt;&gt;"",_xlfn.NUMBERVALUE(#REF!,",")-CL$2,"")</f>
        <v>#REF!</v>
      </c>
      <c r="CM42" t="e">
        <f>IF(#REF!&lt;&gt;"",_xlfn.NUMBERVALUE(#REF!,",")-CM$2,"")</f>
        <v>#REF!</v>
      </c>
      <c r="CN42" t="e">
        <f>IF(#REF!&lt;&gt;"",_xlfn.NUMBERVALUE(#REF!,",")-CN$2,"")</f>
        <v>#REF!</v>
      </c>
      <c r="CO42" t="e">
        <f>IF(#REF!&lt;&gt;"",_xlfn.NUMBERVALUE(#REF!,",")-CO$2,"")</f>
        <v>#REF!</v>
      </c>
      <c r="CP42" t="e">
        <f>IF(#REF!&lt;&gt;"",_xlfn.NUMBERVALUE(#REF!,",")-CP$2,"")</f>
        <v>#REF!</v>
      </c>
      <c r="CQ42" t="e">
        <f>IF(#REF!&lt;&gt;"",_xlfn.NUMBERVALUE(#REF!,",")-CQ$2,"")</f>
        <v>#REF!</v>
      </c>
      <c r="CR42" t="e">
        <f>IF(#REF!&lt;&gt;"",_xlfn.NUMBERVALUE(#REF!,",")-CR$2,"")</f>
        <v>#REF!</v>
      </c>
      <c r="CS42" t="e">
        <f>IF(#REF!&lt;&gt;"",_xlfn.NUMBERVALUE(#REF!,",")-CS$2,"")</f>
        <v>#REF!</v>
      </c>
      <c r="CT42" t="e">
        <f>IF(#REF!&lt;&gt;"",_xlfn.NUMBERVALUE(#REF!,",")-CT$2,"")</f>
        <v>#REF!</v>
      </c>
      <c r="CU42" t="e">
        <f>IF(#REF!&lt;&gt;"",_xlfn.NUMBERVALUE(#REF!,",")-CU$2,"")</f>
        <v>#REF!</v>
      </c>
    </row>
    <row r="43" spans="1:99" x14ac:dyDescent="0.2">
      <c r="A43" t="e">
        <f>IF(#REF!&lt;&gt;"",#REF!,"")</f>
        <v>#REF!</v>
      </c>
      <c r="B43" t="e">
        <f t="shared" si="0"/>
        <v>#REF!</v>
      </c>
      <c r="C43" t="e">
        <f t="shared" si="1"/>
        <v>#REF!</v>
      </c>
      <c r="D43" t="e">
        <f>IF(#REF!&lt;&gt;"",#REF!,"")</f>
        <v>#REF!</v>
      </c>
      <c r="E43" t="e">
        <f>IF(#REF!&lt;&gt;"",#REF!,"")</f>
        <v>#REF!</v>
      </c>
      <c r="F43" t="e">
        <f>IF(#REF!&lt;&gt;"",_xlfn.NUMBERVALUE(#REF!,","),"")</f>
        <v>#REF!</v>
      </c>
      <c r="G43" t="e">
        <f>IF(#REF!&lt;&gt;"",_xlfn.NUMBERVALUE(#REF!,","),"")</f>
        <v>#REF!</v>
      </c>
      <c r="H43">
        <f t="shared" si="2"/>
        <v>0</v>
      </c>
      <c r="I43" t="e" cm="1">
        <f t="array" ref="I43">IF(H43&gt;=(80%*16),SUM(SMALL(L43:CU43,_xlfn.SEQUENCE(80%*16))),SUM(SMALL(L43:CU43,_xlfn.SEQUENCE(F43))))</f>
        <v>#REF!</v>
      </c>
      <c r="J43" t="e">
        <f t="shared" si="3"/>
        <v>#REF!</v>
      </c>
      <c r="L43" t="e">
        <f>IF(#REF!&lt;&gt;"",_xlfn.NUMBERVALUE(#REF!,",")-L$2,"")</f>
        <v>#REF!</v>
      </c>
      <c r="M43" t="e">
        <f>IF(#REF!&lt;&gt;"",_xlfn.NUMBERVALUE(#REF!,",")-M$2,"")</f>
        <v>#REF!</v>
      </c>
      <c r="N43" t="e">
        <f>IF(#REF!&lt;&gt;"",_xlfn.NUMBERVALUE(#REF!,",")-N$2,"")</f>
        <v>#REF!</v>
      </c>
      <c r="O43" t="e">
        <f>IF(#REF!&lt;&gt;"",_xlfn.NUMBERVALUE(#REF!,",")-O$2,"")</f>
        <v>#REF!</v>
      </c>
      <c r="P43" t="e">
        <f>IF(#REF!&lt;&gt;"",_xlfn.NUMBERVALUE(#REF!,",")-P$2,"")</f>
        <v>#REF!</v>
      </c>
      <c r="Q43" t="e">
        <f>IF(#REF!&lt;&gt;"",_xlfn.NUMBERVALUE(#REF!,",")-Q$2,"")</f>
        <v>#REF!</v>
      </c>
      <c r="R43" t="e">
        <f>IF(#REF!&lt;&gt;"",_xlfn.NUMBERVALUE(#REF!,",")-R$2,"")</f>
        <v>#REF!</v>
      </c>
      <c r="S43" t="e">
        <f>IF(#REF!&lt;&gt;"",_xlfn.NUMBERVALUE(#REF!,",")-S$2,"")</f>
        <v>#REF!</v>
      </c>
      <c r="T43" t="e">
        <f>IF(#REF!&lt;&gt;"",_xlfn.NUMBERVALUE(#REF!,",")-T$2,"")</f>
        <v>#REF!</v>
      </c>
      <c r="U43" t="e">
        <f>IF(#REF!&lt;&gt;"",_xlfn.NUMBERVALUE(#REF!,",")-U$2,"")</f>
        <v>#REF!</v>
      </c>
      <c r="V43" t="e">
        <f>IF(#REF!&lt;&gt;"",_xlfn.NUMBERVALUE(#REF!,",")-V$2,"")</f>
        <v>#REF!</v>
      </c>
      <c r="W43" t="e">
        <f>IF(#REF!&lt;&gt;"",_xlfn.NUMBERVALUE(#REF!,",")-W$2,"")</f>
        <v>#REF!</v>
      </c>
      <c r="X43" t="e">
        <f>IF(#REF!&lt;&gt;"",_xlfn.NUMBERVALUE(#REF!,",")-X$2,"")</f>
        <v>#REF!</v>
      </c>
      <c r="Y43" t="e">
        <f>IF(#REF!&lt;&gt;"",_xlfn.NUMBERVALUE(#REF!,",")-Y$2,"")</f>
        <v>#REF!</v>
      </c>
      <c r="Z43" t="e">
        <f>IF(#REF!&lt;&gt;"",_xlfn.NUMBERVALUE(#REF!,",")-Z$2,"")</f>
        <v>#REF!</v>
      </c>
      <c r="AA43" t="e">
        <f>IF(#REF!&lt;&gt;"",_xlfn.NUMBERVALUE(#REF!,",")-AA$2,"")</f>
        <v>#REF!</v>
      </c>
      <c r="AB43" t="e">
        <f>IF(#REF!&lt;&gt;"",_xlfn.NUMBERVALUE(#REF!,",")-AB$2,"")</f>
        <v>#REF!</v>
      </c>
      <c r="AC43" t="e">
        <f>IF(#REF!&lt;&gt;"",_xlfn.NUMBERVALUE(#REF!,",")-AC$2,"")</f>
        <v>#REF!</v>
      </c>
      <c r="AD43" t="e">
        <f>IF(#REF!&lt;&gt;"",_xlfn.NUMBERVALUE(#REF!,",")-AD$2,"")</f>
        <v>#REF!</v>
      </c>
      <c r="AE43" t="e">
        <f>IF(#REF!&lt;&gt;"",_xlfn.NUMBERVALUE(#REF!,",")-AE$2,"")</f>
        <v>#REF!</v>
      </c>
      <c r="AF43" t="e">
        <f>IF(#REF!&lt;&gt;"",_xlfn.NUMBERVALUE(#REF!,",")-AF$2,"")</f>
        <v>#REF!</v>
      </c>
      <c r="AG43" t="e">
        <f>IF(#REF!&lt;&gt;"",_xlfn.NUMBERVALUE(#REF!,",")-AG$2,"")</f>
        <v>#REF!</v>
      </c>
      <c r="AH43" t="e">
        <f>IF(#REF!&lt;&gt;"",_xlfn.NUMBERVALUE(#REF!,",")-AH$2,"")</f>
        <v>#REF!</v>
      </c>
      <c r="AI43" t="e">
        <f>IF(#REF!&lt;&gt;"",_xlfn.NUMBERVALUE(#REF!,",")-AI$2,"")</f>
        <v>#REF!</v>
      </c>
      <c r="AJ43" t="e">
        <f>IF(#REF!&lt;&gt;"",_xlfn.NUMBERVALUE(#REF!,",")-AJ$2,"")</f>
        <v>#REF!</v>
      </c>
      <c r="AK43" t="e">
        <f>IF(#REF!&lt;&gt;"",_xlfn.NUMBERVALUE(#REF!,",")-AK$2,"")</f>
        <v>#REF!</v>
      </c>
      <c r="AL43" t="e">
        <f>IF(#REF!&lt;&gt;"",_xlfn.NUMBERVALUE(#REF!,",")-AL$2,"")</f>
        <v>#REF!</v>
      </c>
      <c r="AM43" t="e">
        <f>IF(#REF!&lt;&gt;"",_xlfn.NUMBERVALUE(#REF!,",")-AM$2,"")</f>
        <v>#REF!</v>
      </c>
      <c r="AN43" t="e">
        <f>IF(#REF!&lt;&gt;"",_xlfn.NUMBERVALUE(#REF!,",")-AN$2,"")</f>
        <v>#REF!</v>
      </c>
      <c r="AO43" t="e">
        <f>IF(#REF!&lt;&gt;"",_xlfn.NUMBERVALUE(#REF!,",")-AO$2,"")</f>
        <v>#REF!</v>
      </c>
      <c r="AP43" t="e">
        <f>IF(#REF!&lt;&gt;"",_xlfn.NUMBERVALUE(#REF!,",")-AP$2,"")</f>
        <v>#REF!</v>
      </c>
      <c r="AQ43" t="e">
        <f>IF(#REF!&lt;&gt;"",_xlfn.NUMBERVALUE(#REF!,",")-AQ$2,"")</f>
        <v>#REF!</v>
      </c>
      <c r="AR43" t="e">
        <f>IF(#REF!&lt;&gt;"",_xlfn.NUMBERVALUE(#REF!,",")-AR$2,"")</f>
        <v>#REF!</v>
      </c>
      <c r="AS43" t="e">
        <f>IF(#REF!&lt;&gt;"",_xlfn.NUMBERVALUE(#REF!,",")-AS$2,"")</f>
        <v>#REF!</v>
      </c>
      <c r="AT43" t="e">
        <f>IF(#REF!&lt;&gt;"",_xlfn.NUMBERVALUE(#REF!,",")-AT$2,"")</f>
        <v>#REF!</v>
      </c>
      <c r="AU43" t="e">
        <f>IF(#REF!&lt;&gt;"",_xlfn.NUMBERVALUE(#REF!,",")-AU$2,"")</f>
        <v>#REF!</v>
      </c>
      <c r="AV43" t="e">
        <f>IF(#REF!&lt;&gt;"",_xlfn.NUMBERVALUE(#REF!,",")-AV$2,"")</f>
        <v>#REF!</v>
      </c>
      <c r="AW43" t="e">
        <f>IF(#REF!&lt;&gt;"",_xlfn.NUMBERVALUE(#REF!,",")-AW$2,"")</f>
        <v>#REF!</v>
      </c>
      <c r="AX43" t="e">
        <f>IF(#REF!&lt;&gt;"",_xlfn.NUMBERVALUE(#REF!,",")-AX$2,"")</f>
        <v>#REF!</v>
      </c>
      <c r="AY43" t="e">
        <f>IF(#REF!&lt;&gt;"",_xlfn.NUMBERVALUE(#REF!,",")-AY$2,"")</f>
        <v>#REF!</v>
      </c>
      <c r="AZ43" t="e">
        <f>IF(#REF!&lt;&gt;"",_xlfn.NUMBERVALUE(#REF!,",")-AZ$2,"")</f>
        <v>#REF!</v>
      </c>
      <c r="BA43" t="e">
        <f>IF(#REF!&lt;&gt;"",_xlfn.NUMBERVALUE(#REF!,",")-BA$2,"")</f>
        <v>#REF!</v>
      </c>
      <c r="BB43" t="e">
        <f>IF(#REF!&lt;&gt;"",_xlfn.NUMBERVALUE(#REF!,",")-BB$2,"")</f>
        <v>#REF!</v>
      </c>
      <c r="BC43" t="e">
        <f>IF(#REF!&lt;&gt;"",_xlfn.NUMBERVALUE(#REF!,",")-BC$2,"")</f>
        <v>#REF!</v>
      </c>
      <c r="BD43" t="e">
        <f>IF(#REF!&lt;&gt;"",_xlfn.NUMBERVALUE(#REF!,",")-BD$2,"")</f>
        <v>#REF!</v>
      </c>
      <c r="BE43" t="e">
        <f>IF(#REF!&lt;&gt;"",_xlfn.NUMBERVALUE(#REF!,",")-BE$2,"")</f>
        <v>#REF!</v>
      </c>
      <c r="BF43" t="e">
        <f>IF(#REF!&lt;&gt;"",_xlfn.NUMBERVALUE(#REF!,",")-BF$2,"")</f>
        <v>#REF!</v>
      </c>
      <c r="BG43" t="e">
        <f>IF(#REF!&lt;&gt;"",_xlfn.NUMBERVALUE(#REF!,",")-BG$2,"")</f>
        <v>#REF!</v>
      </c>
      <c r="BH43" t="e">
        <f>IF(#REF!&lt;&gt;"",_xlfn.NUMBERVALUE(#REF!,",")-BH$2,"")</f>
        <v>#REF!</v>
      </c>
      <c r="BI43" t="e">
        <f>IF(#REF!&lt;&gt;"",_xlfn.NUMBERVALUE(#REF!,",")-BI$2,"")</f>
        <v>#REF!</v>
      </c>
      <c r="BJ43" t="e">
        <f>IF(#REF!&lt;&gt;"",_xlfn.NUMBERVALUE(#REF!,",")-BJ$2,"")</f>
        <v>#REF!</v>
      </c>
      <c r="BK43" t="e">
        <f>IF(#REF!&lt;&gt;"",_xlfn.NUMBERVALUE(#REF!,",")-BK$2,"")</f>
        <v>#REF!</v>
      </c>
      <c r="BL43" t="e">
        <f>IF(#REF!&lt;&gt;"",_xlfn.NUMBERVALUE(#REF!,",")-BL$2,"")</f>
        <v>#REF!</v>
      </c>
      <c r="BM43" t="e">
        <f>IF(#REF!&lt;&gt;"",_xlfn.NUMBERVALUE(#REF!,",")-BM$2,"")</f>
        <v>#REF!</v>
      </c>
      <c r="BN43" t="e">
        <f>IF(#REF!&lt;&gt;"",_xlfn.NUMBERVALUE(#REF!,",")-BN$2,"")</f>
        <v>#REF!</v>
      </c>
      <c r="BO43" t="e">
        <f>IF(#REF!&lt;&gt;"",_xlfn.NUMBERVALUE(#REF!,",")-BO$2,"")</f>
        <v>#REF!</v>
      </c>
      <c r="BP43" t="e">
        <f>IF(#REF!&lt;&gt;"",_xlfn.NUMBERVALUE(#REF!,",")-BP$2,"")</f>
        <v>#REF!</v>
      </c>
      <c r="BQ43" t="e">
        <f>IF(#REF!&lt;&gt;"",_xlfn.NUMBERVALUE(#REF!,",")-BQ$2,"")</f>
        <v>#REF!</v>
      </c>
      <c r="BR43" t="e">
        <f>IF(#REF!&lt;&gt;"",_xlfn.NUMBERVALUE(#REF!,",")-BR$2,"")</f>
        <v>#REF!</v>
      </c>
      <c r="BS43" t="e">
        <f>IF(#REF!&lt;&gt;"",_xlfn.NUMBERVALUE(#REF!,",")-BS$2,"")</f>
        <v>#REF!</v>
      </c>
      <c r="BT43" t="e">
        <f>IF(#REF!&lt;&gt;"",_xlfn.NUMBERVALUE(#REF!,",")-BT$2,"")</f>
        <v>#REF!</v>
      </c>
      <c r="BU43" t="e">
        <f>IF(#REF!&lt;&gt;"",_xlfn.NUMBERVALUE(#REF!,",")-BU$2,"")</f>
        <v>#REF!</v>
      </c>
      <c r="BV43" t="e">
        <f>IF(#REF!&lt;&gt;"",_xlfn.NUMBERVALUE(#REF!,",")-BV$2,"")</f>
        <v>#REF!</v>
      </c>
      <c r="BW43" t="e">
        <f>IF(#REF!&lt;&gt;"",_xlfn.NUMBERVALUE(#REF!,",")-BW$2,"")</f>
        <v>#REF!</v>
      </c>
      <c r="BX43" t="e">
        <f>IF(#REF!&lt;&gt;"",_xlfn.NUMBERVALUE(#REF!,",")-BX$2,"")</f>
        <v>#REF!</v>
      </c>
      <c r="BY43" t="e">
        <f>IF(#REF!&lt;&gt;"",_xlfn.NUMBERVALUE(#REF!,",")-BY$2,"")</f>
        <v>#REF!</v>
      </c>
      <c r="BZ43" t="e">
        <f>IF(#REF!&lt;&gt;"",_xlfn.NUMBERVALUE(#REF!,",")-BZ$2,"")</f>
        <v>#REF!</v>
      </c>
      <c r="CA43" t="e">
        <f>IF(#REF!&lt;&gt;"",_xlfn.NUMBERVALUE(#REF!,",")-CA$2,"")</f>
        <v>#REF!</v>
      </c>
      <c r="CB43" t="e">
        <f>IF(#REF!&lt;&gt;"",_xlfn.NUMBERVALUE(#REF!,",")-CB$2,"")</f>
        <v>#REF!</v>
      </c>
      <c r="CC43" t="e">
        <f>IF(#REF!&lt;&gt;"",_xlfn.NUMBERVALUE(#REF!,",")-CC$2,"")</f>
        <v>#REF!</v>
      </c>
      <c r="CD43" t="e">
        <f>IF(#REF!&lt;&gt;"",_xlfn.NUMBERVALUE(#REF!,",")-CD$2,"")</f>
        <v>#REF!</v>
      </c>
      <c r="CE43" t="e">
        <f>IF(#REF!&lt;&gt;"",_xlfn.NUMBERVALUE(#REF!,",")-CE$2,"")</f>
        <v>#REF!</v>
      </c>
      <c r="CF43" t="e">
        <f>IF(#REF!&lt;&gt;"",_xlfn.NUMBERVALUE(#REF!,",")-CF$2,"")</f>
        <v>#REF!</v>
      </c>
      <c r="CG43" t="e">
        <f>IF(#REF!&lt;&gt;"",_xlfn.NUMBERVALUE(#REF!,",")-CG$2,"")</f>
        <v>#REF!</v>
      </c>
      <c r="CH43" t="e">
        <f>IF(#REF!&lt;&gt;"",_xlfn.NUMBERVALUE(#REF!,",")-CH$2,"")</f>
        <v>#REF!</v>
      </c>
      <c r="CI43" t="e">
        <f>IF(#REF!&lt;&gt;"",_xlfn.NUMBERVALUE(#REF!,",")-CI$2,"")</f>
        <v>#REF!</v>
      </c>
      <c r="CJ43" t="e">
        <f>IF(#REF!&lt;&gt;"",_xlfn.NUMBERVALUE(#REF!,",")-CJ$2,"")</f>
        <v>#REF!</v>
      </c>
      <c r="CK43" t="e">
        <f>IF(#REF!&lt;&gt;"",_xlfn.NUMBERVALUE(#REF!,",")-CK$2,"")</f>
        <v>#REF!</v>
      </c>
      <c r="CL43" t="e">
        <f>IF(#REF!&lt;&gt;"",_xlfn.NUMBERVALUE(#REF!,",")-CL$2,"")</f>
        <v>#REF!</v>
      </c>
      <c r="CM43" t="e">
        <f>IF(#REF!&lt;&gt;"",_xlfn.NUMBERVALUE(#REF!,",")-CM$2,"")</f>
        <v>#REF!</v>
      </c>
      <c r="CN43" t="e">
        <f>IF(#REF!&lt;&gt;"",_xlfn.NUMBERVALUE(#REF!,",")-CN$2,"")</f>
        <v>#REF!</v>
      </c>
      <c r="CO43" t="e">
        <f>IF(#REF!&lt;&gt;"",_xlfn.NUMBERVALUE(#REF!,",")-CO$2,"")</f>
        <v>#REF!</v>
      </c>
      <c r="CP43" t="e">
        <f>IF(#REF!&lt;&gt;"",_xlfn.NUMBERVALUE(#REF!,",")-CP$2,"")</f>
        <v>#REF!</v>
      </c>
      <c r="CQ43" t="e">
        <f>IF(#REF!&lt;&gt;"",_xlfn.NUMBERVALUE(#REF!,",")-CQ$2,"")</f>
        <v>#REF!</v>
      </c>
      <c r="CR43" t="e">
        <f>IF(#REF!&lt;&gt;"",_xlfn.NUMBERVALUE(#REF!,",")-CR$2,"")</f>
        <v>#REF!</v>
      </c>
      <c r="CS43" t="e">
        <f>IF(#REF!&lt;&gt;"",_xlfn.NUMBERVALUE(#REF!,",")-CS$2,"")</f>
        <v>#REF!</v>
      </c>
      <c r="CT43" t="e">
        <f>IF(#REF!&lt;&gt;"",_xlfn.NUMBERVALUE(#REF!,",")-CT$2,"")</f>
        <v>#REF!</v>
      </c>
      <c r="CU43" t="e">
        <f>IF(#REF!&lt;&gt;"",_xlfn.NUMBERVALUE(#REF!,",")-CU$2,"")</f>
        <v>#REF!</v>
      </c>
    </row>
    <row r="44" spans="1:99" x14ac:dyDescent="0.2">
      <c r="A44" t="e">
        <f>IF(#REF!&lt;&gt;"",#REF!,"")</f>
        <v>#REF!</v>
      </c>
      <c r="B44" t="e">
        <f t="shared" si="0"/>
        <v>#REF!</v>
      </c>
      <c r="C44" t="e">
        <f t="shared" si="1"/>
        <v>#REF!</v>
      </c>
      <c r="D44" t="e">
        <f>IF(#REF!&lt;&gt;"",#REF!,"")</f>
        <v>#REF!</v>
      </c>
      <c r="E44" t="e">
        <f>IF(#REF!&lt;&gt;"",#REF!,"")</f>
        <v>#REF!</v>
      </c>
      <c r="F44" t="e">
        <f>IF(#REF!&lt;&gt;"",_xlfn.NUMBERVALUE(#REF!,","),"")</f>
        <v>#REF!</v>
      </c>
      <c r="G44" t="e">
        <f>IF(#REF!&lt;&gt;"",_xlfn.NUMBERVALUE(#REF!,","),"")</f>
        <v>#REF!</v>
      </c>
      <c r="H44">
        <f t="shared" si="2"/>
        <v>0</v>
      </c>
      <c r="I44" t="e" cm="1">
        <f t="array" ref="I44">IF(H44&gt;=(80%*16),SUM(SMALL(L44:CU44,_xlfn.SEQUENCE(80%*16))),SUM(SMALL(L44:CU44,_xlfn.SEQUENCE(F44))))</f>
        <v>#REF!</v>
      </c>
      <c r="J44" t="e">
        <f t="shared" si="3"/>
        <v>#REF!</v>
      </c>
      <c r="L44" t="e">
        <f>IF(#REF!&lt;&gt;"",_xlfn.NUMBERVALUE(#REF!,",")-L$2,"")</f>
        <v>#REF!</v>
      </c>
      <c r="M44" t="e">
        <f>IF(#REF!&lt;&gt;"",_xlfn.NUMBERVALUE(#REF!,",")-M$2,"")</f>
        <v>#REF!</v>
      </c>
      <c r="N44" t="e">
        <f>IF(#REF!&lt;&gt;"",_xlfn.NUMBERVALUE(#REF!,",")-N$2,"")</f>
        <v>#REF!</v>
      </c>
      <c r="O44" t="e">
        <f>IF(#REF!&lt;&gt;"",_xlfn.NUMBERVALUE(#REF!,",")-O$2,"")</f>
        <v>#REF!</v>
      </c>
      <c r="P44" t="e">
        <f>IF(#REF!&lt;&gt;"",_xlfn.NUMBERVALUE(#REF!,",")-P$2,"")</f>
        <v>#REF!</v>
      </c>
      <c r="Q44" t="e">
        <f>IF(#REF!&lt;&gt;"",_xlfn.NUMBERVALUE(#REF!,",")-Q$2,"")</f>
        <v>#REF!</v>
      </c>
      <c r="R44" t="e">
        <f>IF(#REF!&lt;&gt;"",_xlfn.NUMBERVALUE(#REF!,",")-R$2,"")</f>
        <v>#REF!</v>
      </c>
      <c r="S44" t="e">
        <f>IF(#REF!&lt;&gt;"",_xlfn.NUMBERVALUE(#REF!,",")-S$2,"")</f>
        <v>#REF!</v>
      </c>
      <c r="T44" t="e">
        <f>IF(#REF!&lt;&gt;"",_xlfn.NUMBERVALUE(#REF!,",")-T$2,"")</f>
        <v>#REF!</v>
      </c>
      <c r="U44" t="e">
        <f>IF(#REF!&lt;&gt;"",_xlfn.NUMBERVALUE(#REF!,",")-U$2,"")</f>
        <v>#REF!</v>
      </c>
      <c r="V44" t="e">
        <f>IF(#REF!&lt;&gt;"",_xlfn.NUMBERVALUE(#REF!,",")-V$2,"")</f>
        <v>#REF!</v>
      </c>
      <c r="W44" t="e">
        <f>IF(#REF!&lt;&gt;"",_xlfn.NUMBERVALUE(#REF!,",")-W$2,"")</f>
        <v>#REF!</v>
      </c>
      <c r="X44" t="e">
        <f>IF(#REF!&lt;&gt;"",_xlfn.NUMBERVALUE(#REF!,",")-X$2,"")</f>
        <v>#REF!</v>
      </c>
      <c r="Y44" t="e">
        <f>IF(#REF!&lt;&gt;"",_xlfn.NUMBERVALUE(#REF!,",")-Y$2,"")</f>
        <v>#REF!</v>
      </c>
      <c r="Z44" t="e">
        <f>IF(#REF!&lt;&gt;"",_xlfn.NUMBERVALUE(#REF!,",")-Z$2,"")</f>
        <v>#REF!</v>
      </c>
      <c r="AA44" t="e">
        <f>IF(#REF!&lt;&gt;"",_xlfn.NUMBERVALUE(#REF!,",")-AA$2,"")</f>
        <v>#REF!</v>
      </c>
      <c r="AB44" t="e">
        <f>IF(#REF!&lt;&gt;"",_xlfn.NUMBERVALUE(#REF!,",")-AB$2,"")</f>
        <v>#REF!</v>
      </c>
      <c r="AC44" t="e">
        <f>IF(#REF!&lt;&gt;"",_xlfn.NUMBERVALUE(#REF!,",")-AC$2,"")</f>
        <v>#REF!</v>
      </c>
      <c r="AD44" t="e">
        <f>IF(#REF!&lt;&gt;"",_xlfn.NUMBERVALUE(#REF!,",")-AD$2,"")</f>
        <v>#REF!</v>
      </c>
      <c r="AE44" t="e">
        <f>IF(#REF!&lt;&gt;"",_xlfn.NUMBERVALUE(#REF!,",")-AE$2,"")</f>
        <v>#REF!</v>
      </c>
      <c r="AF44" t="e">
        <f>IF(#REF!&lt;&gt;"",_xlfn.NUMBERVALUE(#REF!,",")-AF$2,"")</f>
        <v>#REF!</v>
      </c>
      <c r="AG44" t="e">
        <f>IF(#REF!&lt;&gt;"",_xlfn.NUMBERVALUE(#REF!,",")-AG$2,"")</f>
        <v>#REF!</v>
      </c>
      <c r="AH44" t="e">
        <f>IF(#REF!&lt;&gt;"",_xlfn.NUMBERVALUE(#REF!,",")-AH$2,"")</f>
        <v>#REF!</v>
      </c>
      <c r="AI44" t="e">
        <f>IF(#REF!&lt;&gt;"",_xlfn.NUMBERVALUE(#REF!,",")-AI$2,"")</f>
        <v>#REF!</v>
      </c>
      <c r="AJ44" t="e">
        <f>IF(#REF!&lt;&gt;"",_xlfn.NUMBERVALUE(#REF!,",")-AJ$2,"")</f>
        <v>#REF!</v>
      </c>
      <c r="AK44" t="e">
        <f>IF(#REF!&lt;&gt;"",_xlfn.NUMBERVALUE(#REF!,",")-AK$2,"")</f>
        <v>#REF!</v>
      </c>
      <c r="AL44" t="e">
        <f>IF(#REF!&lt;&gt;"",_xlfn.NUMBERVALUE(#REF!,",")-AL$2,"")</f>
        <v>#REF!</v>
      </c>
      <c r="AM44" t="e">
        <f>IF(#REF!&lt;&gt;"",_xlfn.NUMBERVALUE(#REF!,",")-AM$2,"")</f>
        <v>#REF!</v>
      </c>
      <c r="AN44" t="e">
        <f>IF(#REF!&lt;&gt;"",_xlfn.NUMBERVALUE(#REF!,",")-AN$2,"")</f>
        <v>#REF!</v>
      </c>
      <c r="AO44" t="e">
        <f>IF(#REF!&lt;&gt;"",_xlfn.NUMBERVALUE(#REF!,",")-AO$2,"")</f>
        <v>#REF!</v>
      </c>
      <c r="AP44" t="e">
        <f>IF(#REF!&lt;&gt;"",_xlfn.NUMBERVALUE(#REF!,",")-AP$2,"")</f>
        <v>#REF!</v>
      </c>
      <c r="AQ44" t="e">
        <f>IF(#REF!&lt;&gt;"",_xlfn.NUMBERVALUE(#REF!,",")-AQ$2,"")</f>
        <v>#REF!</v>
      </c>
      <c r="AR44" t="e">
        <f>IF(#REF!&lt;&gt;"",_xlfn.NUMBERVALUE(#REF!,",")-AR$2,"")</f>
        <v>#REF!</v>
      </c>
      <c r="AS44" t="e">
        <f>IF(#REF!&lt;&gt;"",_xlfn.NUMBERVALUE(#REF!,",")-AS$2,"")</f>
        <v>#REF!</v>
      </c>
      <c r="AT44" t="e">
        <f>IF(#REF!&lt;&gt;"",_xlfn.NUMBERVALUE(#REF!,",")-AT$2,"")</f>
        <v>#REF!</v>
      </c>
      <c r="AU44" t="e">
        <f>IF(#REF!&lt;&gt;"",_xlfn.NUMBERVALUE(#REF!,",")-AU$2,"")</f>
        <v>#REF!</v>
      </c>
      <c r="AV44" t="e">
        <f>IF(#REF!&lt;&gt;"",_xlfn.NUMBERVALUE(#REF!,",")-AV$2,"")</f>
        <v>#REF!</v>
      </c>
      <c r="AW44" t="e">
        <f>IF(#REF!&lt;&gt;"",_xlfn.NUMBERVALUE(#REF!,",")-AW$2,"")</f>
        <v>#REF!</v>
      </c>
      <c r="AX44" t="e">
        <f>IF(#REF!&lt;&gt;"",_xlfn.NUMBERVALUE(#REF!,",")-AX$2,"")</f>
        <v>#REF!</v>
      </c>
      <c r="AY44" t="e">
        <f>IF(#REF!&lt;&gt;"",_xlfn.NUMBERVALUE(#REF!,",")-AY$2,"")</f>
        <v>#REF!</v>
      </c>
      <c r="AZ44" t="e">
        <f>IF(#REF!&lt;&gt;"",_xlfn.NUMBERVALUE(#REF!,",")-AZ$2,"")</f>
        <v>#REF!</v>
      </c>
      <c r="BA44" t="e">
        <f>IF(#REF!&lt;&gt;"",_xlfn.NUMBERVALUE(#REF!,",")-BA$2,"")</f>
        <v>#REF!</v>
      </c>
      <c r="BB44" t="e">
        <f>IF(#REF!&lt;&gt;"",_xlfn.NUMBERVALUE(#REF!,",")-BB$2,"")</f>
        <v>#REF!</v>
      </c>
      <c r="BC44" t="e">
        <f>IF(#REF!&lt;&gt;"",_xlfn.NUMBERVALUE(#REF!,",")-BC$2,"")</f>
        <v>#REF!</v>
      </c>
      <c r="BD44" t="e">
        <f>IF(#REF!&lt;&gt;"",_xlfn.NUMBERVALUE(#REF!,",")-BD$2,"")</f>
        <v>#REF!</v>
      </c>
      <c r="BE44" t="e">
        <f>IF(#REF!&lt;&gt;"",_xlfn.NUMBERVALUE(#REF!,",")-BE$2,"")</f>
        <v>#REF!</v>
      </c>
      <c r="BF44" t="e">
        <f>IF(#REF!&lt;&gt;"",_xlfn.NUMBERVALUE(#REF!,",")-BF$2,"")</f>
        <v>#REF!</v>
      </c>
      <c r="BG44" t="e">
        <f>IF(#REF!&lt;&gt;"",_xlfn.NUMBERVALUE(#REF!,",")-BG$2,"")</f>
        <v>#REF!</v>
      </c>
      <c r="BH44" t="e">
        <f>IF(#REF!&lt;&gt;"",_xlfn.NUMBERVALUE(#REF!,",")-BH$2,"")</f>
        <v>#REF!</v>
      </c>
      <c r="BI44" t="e">
        <f>IF(#REF!&lt;&gt;"",_xlfn.NUMBERVALUE(#REF!,",")-BI$2,"")</f>
        <v>#REF!</v>
      </c>
      <c r="BJ44" t="e">
        <f>IF(#REF!&lt;&gt;"",_xlfn.NUMBERVALUE(#REF!,",")-BJ$2,"")</f>
        <v>#REF!</v>
      </c>
      <c r="BK44" t="e">
        <f>IF(#REF!&lt;&gt;"",_xlfn.NUMBERVALUE(#REF!,",")-BK$2,"")</f>
        <v>#REF!</v>
      </c>
      <c r="BL44" t="e">
        <f>IF(#REF!&lt;&gt;"",_xlfn.NUMBERVALUE(#REF!,",")-BL$2,"")</f>
        <v>#REF!</v>
      </c>
      <c r="BM44" t="e">
        <f>IF(#REF!&lt;&gt;"",_xlfn.NUMBERVALUE(#REF!,",")-BM$2,"")</f>
        <v>#REF!</v>
      </c>
      <c r="BN44" t="e">
        <f>IF(#REF!&lt;&gt;"",_xlfn.NUMBERVALUE(#REF!,",")-BN$2,"")</f>
        <v>#REF!</v>
      </c>
      <c r="BO44" t="e">
        <f>IF(#REF!&lt;&gt;"",_xlfn.NUMBERVALUE(#REF!,",")-BO$2,"")</f>
        <v>#REF!</v>
      </c>
      <c r="BP44" t="e">
        <f>IF(#REF!&lt;&gt;"",_xlfn.NUMBERVALUE(#REF!,",")-BP$2,"")</f>
        <v>#REF!</v>
      </c>
      <c r="BQ44" t="e">
        <f>IF(#REF!&lt;&gt;"",_xlfn.NUMBERVALUE(#REF!,",")-BQ$2,"")</f>
        <v>#REF!</v>
      </c>
      <c r="BR44" t="e">
        <f>IF(#REF!&lt;&gt;"",_xlfn.NUMBERVALUE(#REF!,",")-BR$2,"")</f>
        <v>#REF!</v>
      </c>
      <c r="BS44" t="e">
        <f>IF(#REF!&lt;&gt;"",_xlfn.NUMBERVALUE(#REF!,",")-BS$2,"")</f>
        <v>#REF!</v>
      </c>
      <c r="BT44" t="e">
        <f>IF(#REF!&lt;&gt;"",_xlfn.NUMBERVALUE(#REF!,",")-BT$2,"")</f>
        <v>#REF!</v>
      </c>
      <c r="BU44" t="e">
        <f>IF(#REF!&lt;&gt;"",_xlfn.NUMBERVALUE(#REF!,",")-BU$2,"")</f>
        <v>#REF!</v>
      </c>
      <c r="BV44" t="e">
        <f>IF(#REF!&lt;&gt;"",_xlfn.NUMBERVALUE(#REF!,",")-BV$2,"")</f>
        <v>#REF!</v>
      </c>
      <c r="BW44" t="e">
        <f>IF(#REF!&lt;&gt;"",_xlfn.NUMBERVALUE(#REF!,",")-BW$2,"")</f>
        <v>#REF!</v>
      </c>
      <c r="BX44" t="e">
        <f>IF(#REF!&lt;&gt;"",_xlfn.NUMBERVALUE(#REF!,",")-BX$2,"")</f>
        <v>#REF!</v>
      </c>
      <c r="BY44" t="e">
        <f>IF(#REF!&lt;&gt;"",_xlfn.NUMBERVALUE(#REF!,",")-BY$2,"")</f>
        <v>#REF!</v>
      </c>
      <c r="BZ44" t="e">
        <f>IF(#REF!&lt;&gt;"",_xlfn.NUMBERVALUE(#REF!,",")-BZ$2,"")</f>
        <v>#REF!</v>
      </c>
      <c r="CA44" t="e">
        <f>IF(#REF!&lt;&gt;"",_xlfn.NUMBERVALUE(#REF!,",")-CA$2,"")</f>
        <v>#REF!</v>
      </c>
      <c r="CB44" t="e">
        <f>IF(#REF!&lt;&gt;"",_xlfn.NUMBERVALUE(#REF!,",")-CB$2,"")</f>
        <v>#REF!</v>
      </c>
      <c r="CC44" t="e">
        <f>IF(#REF!&lt;&gt;"",_xlfn.NUMBERVALUE(#REF!,",")-CC$2,"")</f>
        <v>#REF!</v>
      </c>
      <c r="CD44" t="e">
        <f>IF(#REF!&lt;&gt;"",_xlfn.NUMBERVALUE(#REF!,",")-CD$2,"")</f>
        <v>#REF!</v>
      </c>
      <c r="CE44" t="e">
        <f>IF(#REF!&lt;&gt;"",_xlfn.NUMBERVALUE(#REF!,",")-CE$2,"")</f>
        <v>#REF!</v>
      </c>
      <c r="CF44" t="e">
        <f>IF(#REF!&lt;&gt;"",_xlfn.NUMBERVALUE(#REF!,",")-CF$2,"")</f>
        <v>#REF!</v>
      </c>
      <c r="CG44" t="e">
        <f>IF(#REF!&lt;&gt;"",_xlfn.NUMBERVALUE(#REF!,",")-CG$2,"")</f>
        <v>#REF!</v>
      </c>
      <c r="CH44" t="e">
        <f>IF(#REF!&lt;&gt;"",_xlfn.NUMBERVALUE(#REF!,",")-CH$2,"")</f>
        <v>#REF!</v>
      </c>
      <c r="CI44" t="e">
        <f>IF(#REF!&lt;&gt;"",_xlfn.NUMBERVALUE(#REF!,",")-CI$2,"")</f>
        <v>#REF!</v>
      </c>
      <c r="CJ44" t="e">
        <f>IF(#REF!&lt;&gt;"",_xlfn.NUMBERVALUE(#REF!,",")-CJ$2,"")</f>
        <v>#REF!</v>
      </c>
      <c r="CK44" t="e">
        <f>IF(#REF!&lt;&gt;"",_xlfn.NUMBERVALUE(#REF!,",")-CK$2,"")</f>
        <v>#REF!</v>
      </c>
      <c r="CL44" t="e">
        <f>IF(#REF!&lt;&gt;"",_xlfn.NUMBERVALUE(#REF!,",")-CL$2,"")</f>
        <v>#REF!</v>
      </c>
      <c r="CM44" t="e">
        <f>IF(#REF!&lt;&gt;"",_xlfn.NUMBERVALUE(#REF!,",")-CM$2,"")</f>
        <v>#REF!</v>
      </c>
      <c r="CN44" t="e">
        <f>IF(#REF!&lt;&gt;"",_xlfn.NUMBERVALUE(#REF!,",")-CN$2,"")</f>
        <v>#REF!</v>
      </c>
      <c r="CO44" t="e">
        <f>IF(#REF!&lt;&gt;"",_xlfn.NUMBERVALUE(#REF!,",")-CO$2,"")</f>
        <v>#REF!</v>
      </c>
      <c r="CP44" t="e">
        <f>IF(#REF!&lt;&gt;"",_xlfn.NUMBERVALUE(#REF!,",")-CP$2,"")</f>
        <v>#REF!</v>
      </c>
      <c r="CQ44" t="e">
        <f>IF(#REF!&lt;&gt;"",_xlfn.NUMBERVALUE(#REF!,",")-CQ$2,"")</f>
        <v>#REF!</v>
      </c>
      <c r="CR44" t="e">
        <f>IF(#REF!&lt;&gt;"",_xlfn.NUMBERVALUE(#REF!,",")-CR$2,"")</f>
        <v>#REF!</v>
      </c>
      <c r="CS44" t="e">
        <f>IF(#REF!&lt;&gt;"",_xlfn.NUMBERVALUE(#REF!,",")-CS$2,"")</f>
        <v>#REF!</v>
      </c>
      <c r="CT44" t="e">
        <f>IF(#REF!&lt;&gt;"",_xlfn.NUMBERVALUE(#REF!,",")-CT$2,"")</f>
        <v>#REF!</v>
      </c>
      <c r="CU44" t="e">
        <f>IF(#REF!&lt;&gt;"",_xlfn.NUMBERVALUE(#REF!,",")-CU$2,"")</f>
        <v>#REF!</v>
      </c>
    </row>
    <row r="45" spans="1:99" x14ac:dyDescent="0.2">
      <c r="A45" t="e">
        <f>IF(#REF!&lt;&gt;"",#REF!,"")</f>
        <v>#REF!</v>
      </c>
      <c r="B45" t="e">
        <f t="shared" si="0"/>
        <v>#REF!</v>
      </c>
      <c r="C45" t="e">
        <f t="shared" si="1"/>
        <v>#REF!</v>
      </c>
      <c r="D45" t="e">
        <f>IF(#REF!&lt;&gt;"",#REF!,"")</f>
        <v>#REF!</v>
      </c>
      <c r="E45" t="e">
        <f>IF(#REF!&lt;&gt;"",#REF!,"")</f>
        <v>#REF!</v>
      </c>
      <c r="F45" t="e">
        <f>IF(#REF!&lt;&gt;"",_xlfn.NUMBERVALUE(#REF!,","),"")</f>
        <v>#REF!</v>
      </c>
      <c r="G45" t="e">
        <f>IF(#REF!&lt;&gt;"",_xlfn.NUMBERVALUE(#REF!,","),"")</f>
        <v>#REF!</v>
      </c>
      <c r="H45">
        <f t="shared" si="2"/>
        <v>0</v>
      </c>
      <c r="I45" t="e" cm="1">
        <f t="array" ref="I45">IF(H45&gt;=(80%*16),SUM(SMALL(L45:CU45,_xlfn.SEQUENCE(80%*16))),SUM(SMALL(L45:CU45,_xlfn.SEQUENCE(F45))))</f>
        <v>#REF!</v>
      </c>
      <c r="J45" t="e">
        <f t="shared" si="3"/>
        <v>#REF!</v>
      </c>
      <c r="L45" t="e">
        <f>IF(#REF!&lt;&gt;"",_xlfn.NUMBERVALUE(#REF!,",")-L$2,"")</f>
        <v>#REF!</v>
      </c>
      <c r="M45" t="e">
        <f>IF(#REF!&lt;&gt;"",_xlfn.NUMBERVALUE(#REF!,",")-M$2,"")</f>
        <v>#REF!</v>
      </c>
      <c r="N45" t="e">
        <f>IF(#REF!&lt;&gt;"",_xlfn.NUMBERVALUE(#REF!,",")-N$2,"")</f>
        <v>#REF!</v>
      </c>
      <c r="O45" t="e">
        <f>IF(#REF!&lt;&gt;"",_xlfn.NUMBERVALUE(#REF!,",")-O$2,"")</f>
        <v>#REF!</v>
      </c>
      <c r="P45" t="e">
        <f>IF(#REF!&lt;&gt;"",_xlfn.NUMBERVALUE(#REF!,",")-P$2,"")</f>
        <v>#REF!</v>
      </c>
      <c r="Q45" t="e">
        <f>IF(#REF!&lt;&gt;"",_xlfn.NUMBERVALUE(#REF!,",")-Q$2,"")</f>
        <v>#REF!</v>
      </c>
      <c r="R45" t="e">
        <f>IF(#REF!&lt;&gt;"",_xlfn.NUMBERVALUE(#REF!,",")-R$2,"")</f>
        <v>#REF!</v>
      </c>
      <c r="S45" t="e">
        <f>IF(#REF!&lt;&gt;"",_xlfn.NUMBERVALUE(#REF!,",")-S$2,"")</f>
        <v>#REF!</v>
      </c>
      <c r="T45" t="e">
        <f>IF(#REF!&lt;&gt;"",_xlfn.NUMBERVALUE(#REF!,",")-T$2,"")</f>
        <v>#REF!</v>
      </c>
      <c r="U45" t="e">
        <f>IF(#REF!&lt;&gt;"",_xlfn.NUMBERVALUE(#REF!,",")-U$2,"")</f>
        <v>#REF!</v>
      </c>
      <c r="V45" t="e">
        <f>IF(#REF!&lt;&gt;"",_xlfn.NUMBERVALUE(#REF!,",")-V$2,"")</f>
        <v>#REF!</v>
      </c>
      <c r="W45" t="e">
        <f>IF(#REF!&lt;&gt;"",_xlfn.NUMBERVALUE(#REF!,",")-W$2,"")</f>
        <v>#REF!</v>
      </c>
      <c r="X45" t="e">
        <f>IF(#REF!&lt;&gt;"",_xlfn.NUMBERVALUE(#REF!,",")-X$2,"")</f>
        <v>#REF!</v>
      </c>
      <c r="Y45" t="e">
        <f>IF(#REF!&lt;&gt;"",_xlfn.NUMBERVALUE(#REF!,",")-Y$2,"")</f>
        <v>#REF!</v>
      </c>
      <c r="Z45" t="e">
        <f>IF(#REF!&lt;&gt;"",_xlfn.NUMBERVALUE(#REF!,",")-Z$2,"")</f>
        <v>#REF!</v>
      </c>
      <c r="AA45" t="e">
        <f>IF(#REF!&lt;&gt;"",_xlfn.NUMBERVALUE(#REF!,",")-AA$2,"")</f>
        <v>#REF!</v>
      </c>
      <c r="AB45" t="e">
        <f>IF(#REF!&lt;&gt;"",_xlfn.NUMBERVALUE(#REF!,",")-AB$2,"")</f>
        <v>#REF!</v>
      </c>
      <c r="AC45" t="e">
        <f>IF(#REF!&lt;&gt;"",_xlfn.NUMBERVALUE(#REF!,",")-AC$2,"")</f>
        <v>#REF!</v>
      </c>
      <c r="AD45" t="e">
        <f>IF(#REF!&lt;&gt;"",_xlfn.NUMBERVALUE(#REF!,",")-AD$2,"")</f>
        <v>#REF!</v>
      </c>
      <c r="AE45" t="e">
        <f>IF(#REF!&lt;&gt;"",_xlfn.NUMBERVALUE(#REF!,",")-AE$2,"")</f>
        <v>#REF!</v>
      </c>
      <c r="AF45" t="e">
        <f>IF(#REF!&lt;&gt;"",_xlfn.NUMBERVALUE(#REF!,",")-AF$2,"")</f>
        <v>#REF!</v>
      </c>
      <c r="AG45" t="e">
        <f>IF(#REF!&lt;&gt;"",_xlfn.NUMBERVALUE(#REF!,",")-AG$2,"")</f>
        <v>#REF!</v>
      </c>
      <c r="AH45" t="e">
        <f>IF(#REF!&lt;&gt;"",_xlfn.NUMBERVALUE(#REF!,",")-AH$2,"")</f>
        <v>#REF!</v>
      </c>
      <c r="AI45" t="e">
        <f>IF(#REF!&lt;&gt;"",_xlfn.NUMBERVALUE(#REF!,",")-AI$2,"")</f>
        <v>#REF!</v>
      </c>
      <c r="AJ45" t="e">
        <f>IF(#REF!&lt;&gt;"",_xlfn.NUMBERVALUE(#REF!,",")-AJ$2,"")</f>
        <v>#REF!</v>
      </c>
      <c r="AK45" t="e">
        <f>IF(#REF!&lt;&gt;"",_xlfn.NUMBERVALUE(#REF!,",")-AK$2,"")</f>
        <v>#REF!</v>
      </c>
      <c r="AL45" t="e">
        <f>IF(#REF!&lt;&gt;"",_xlfn.NUMBERVALUE(#REF!,",")-AL$2,"")</f>
        <v>#REF!</v>
      </c>
      <c r="AM45" t="e">
        <f>IF(#REF!&lt;&gt;"",_xlfn.NUMBERVALUE(#REF!,",")-AM$2,"")</f>
        <v>#REF!</v>
      </c>
      <c r="AN45" t="e">
        <f>IF(#REF!&lt;&gt;"",_xlfn.NUMBERVALUE(#REF!,",")-AN$2,"")</f>
        <v>#REF!</v>
      </c>
      <c r="AO45" t="e">
        <f>IF(#REF!&lt;&gt;"",_xlfn.NUMBERVALUE(#REF!,",")-AO$2,"")</f>
        <v>#REF!</v>
      </c>
      <c r="AP45" t="e">
        <f>IF(#REF!&lt;&gt;"",_xlfn.NUMBERVALUE(#REF!,",")-AP$2,"")</f>
        <v>#REF!</v>
      </c>
      <c r="AQ45" t="e">
        <f>IF(#REF!&lt;&gt;"",_xlfn.NUMBERVALUE(#REF!,",")-AQ$2,"")</f>
        <v>#REF!</v>
      </c>
      <c r="AR45" t="e">
        <f>IF(#REF!&lt;&gt;"",_xlfn.NUMBERVALUE(#REF!,",")-AR$2,"")</f>
        <v>#REF!</v>
      </c>
      <c r="AS45" t="e">
        <f>IF(#REF!&lt;&gt;"",_xlfn.NUMBERVALUE(#REF!,",")-AS$2,"")</f>
        <v>#REF!</v>
      </c>
      <c r="AT45" t="e">
        <f>IF(#REF!&lt;&gt;"",_xlfn.NUMBERVALUE(#REF!,",")-AT$2,"")</f>
        <v>#REF!</v>
      </c>
      <c r="AU45" t="e">
        <f>IF(#REF!&lt;&gt;"",_xlfn.NUMBERVALUE(#REF!,",")-AU$2,"")</f>
        <v>#REF!</v>
      </c>
      <c r="AV45" t="e">
        <f>IF(#REF!&lt;&gt;"",_xlfn.NUMBERVALUE(#REF!,",")-AV$2,"")</f>
        <v>#REF!</v>
      </c>
      <c r="AW45" t="e">
        <f>IF(#REF!&lt;&gt;"",_xlfn.NUMBERVALUE(#REF!,",")-AW$2,"")</f>
        <v>#REF!</v>
      </c>
      <c r="AX45" t="e">
        <f>IF(#REF!&lt;&gt;"",_xlfn.NUMBERVALUE(#REF!,",")-AX$2,"")</f>
        <v>#REF!</v>
      </c>
      <c r="AY45" t="e">
        <f>IF(#REF!&lt;&gt;"",_xlfn.NUMBERVALUE(#REF!,",")-AY$2,"")</f>
        <v>#REF!</v>
      </c>
      <c r="AZ45" t="e">
        <f>IF(#REF!&lt;&gt;"",_xlfn.NUMBERVALUE(#REF!,",")-AZ$2,"")</f>
        <v>#REF!</v>
      </c>
      <c r="BA45" t="e">
        <f>IF(#REF!&lt;&gt;"",_xlfn.NUMBERVALUE(#REF!,",")-BA$2,"")</f>
        <v>#REF!</v>
      </c>
      <c r="BB45" t="e">
        <f>IF(#REF!&lt;&gt;"",_xlfn.NUMBERVALUE(#REF!,",")-BB$2,"")</f>
        <v>#REF!</v>
      </c>
      <c r="BC45" t="e">
        <f>IF(#REF!&lt;&gt;"",_xlfn.NUMBERVALUE(#REF!,",")-BC$2,"")</f>
        <v>#REF!</v>
      </c>
      <c r="BD45" t="e">
        <f>IF(#REF!&lt;&gt;"",_xlfn.NUMBERVALUE(#REF!,",")-BD$2,"")</f>
        <v>#REF!</v>
      </c>
      <c r="BE45" t="e">
        <f>IF(#REF!&lt;&gt;"",_xlfn.NUMBERVALUE(#REF!,",")-BE$2,"")</f>
        <v>#REF!</v>
      </c>
      <c r="BF45" t="e">
        <f>IF(#REF!&lt;&gt;"",_xlfn.NUMBERVALUE(#REF!,",")-BF$2,"")</f>
        <v>#REF!</v>
      </c>
      <c r="BG45" t="e">
        <f>IF(#REF!&lt;&gt;"",_xlfn.NUMBERVALUE(#REF!,",")-BG$2,"")</f>
        <v>#REF!</v>
      </c>
      <c r="BH45" t="e">
        <f>IF(#REF!&lt;&gt;"",_xlfn.NUMBERVALUE(#REF!,",")-BH$2,"")</f>
        <v>#REF!</v>
      </c>
      <c r="BI45" t="e">
        <f>IF(#REF!&lt;&gt;"",_xlfn.NUMBERVALUE(#REF!,",")-BI$2,"")</f>
        <v>#REF!</v>
      </c>
      <c r="BJ45" t="e">
        <f>IF(#REF!&lt;&gt;"",_xlfn.NUMBERVALUE(#REF!,",")-BJ$2,"")</f>
        <v>#REF!</v>
      </c>
      <c r="BK45" t="e">
        <f>IF(#REF!&lt;&gt;"",_xlfn.NUMBERVALUE(#REF!,",")-BK$2,"")</f>
        <v>#REF!</v>
      </c>
      <c r="BL45" t="e">
        <f>IF(#REF!&lt;&gt;"",_xlfn.NUMBERVALUE(#REF!,",")-BL$2,"")</f>
        <v>#REF!</v>
      </c>
      <c r="BM45" t="e">
        <f>IF(#REF!&lt;&gt;"",_xlfn.NUMBERVALUE(#REF!,",")-BM$2,"")</f>
        <v>#REF!</v>
      </c>
      <c r="BN45" t="e">
        <f>IF(#REF!&lt;&gt;"",_xlfn.NUMBERVALUE(#REF!,",")-BN$2,"")</f>
        <v>#REF!</v>
      </c>
      <c r="BO45" t="e">
        <f>IF(#REF!&lt;&gt;"",_xlfn.NUMBERVALUE(#REF!,",")-BO$2,"")</f>
        <v>#REF!</v>
      </c>
      <c r="BP45" t="e">
        <f>IF(#REF!&lt;&gt;"",_xlfn.NUMBERVALUE(#REF!,",")-BP$2,"")</f>
        <v>#REF!</v>
      </c>
      <c r="BQ45" t="e">
        <f>IF(#REF!&lt;&gt;"",_xlfn.NUMBERVALUE(#REF!,",")-BQ$2,"")</f>
        <v>#REF!</v>
      </c>
      <c r="BR45" t="e">
        <f>IF(#REF!&lt;&gt;"",_xlfn.NUMBERVALUE(#REF!,",")-BR$2,"")</f>
        <v>#REF!</v>
      </c>
      <c r="BS45" t="e">
        <f>IF(#REF!&lt;&gt;"",_xlfn.NUMBERVALUE(#REF!,",")-BS$2,"")</f>
        <v>#REF!</v>
      </c>
      <c r="BT45" t="e">
        <f>IF(#REF!&lt;&gt;"",_xlfn.NUMBERVALUE(#REF!,",")-BT$2,"")</f>
        <v>#REF!</v>
      </c>
      <c r="BU45" t="e">
        <f>IF(#REF!&lt;&gt;"",_xlfn.NUMBERVALUE(#REF!,",")-BU$2,"")</f>
        <v>#REF!</v>
      </c>
      <c r="BV45" t="e">
        <f>IF(#REF!&lt;&gt;"",_xlfn.NUMBERVALUE(#REF!,",")-BV$2,"")</f>
        <v>#REF!</v>
      </c>
      <c r="BW45" t="e">
        <f>IF(#REF!&lt;&gt;"",_xlfn.NUMBERVALUE(#REF!,",")-BW$2,"")</f>
        <v>#REF!</v>
      </c>
      <c r="BX45" t="e">
        <f>IF(#REF!&lt;&gt;"",_xlfn.NUMBERVALUE(#REF!,",")-BX$2,"")</f>
        <v>#REF!</v>
      </c>
      <c r="BY45" t="e">
        <f>IF(#REF!&lt;&gt;"",_xlfn.NUMBERVALUE(#REF!,",")-BY$2,"")</f>
        <v>#REF!</v>
      </c>
      <c r="BZ45" t="e">
        <f>IF(#REF!&lt;&gt;"",_xlfn.NUMBERVALUE(#REF!,",")-BZ$2,"")</f>
        <v>#REF!</v>
      </c>
      <c r="CA45" t="e">
        <f>IF(#REF!&lt;&gt;"",_xlfn.NUMBERVALUE(#REF!,",")-CA$2,"")</f>
        <v>#REF!</v>
      </c>
      <c r="CB45" t="e">
        <f>IF(#REF!&lt;&gt;"",_xlfn.NUMBERVALUE(#REF!,",")-CB$2,"")</f>
        <v>#REF!</v>
      </c>
      <c r="CC45" t="e">
        <f>IF(#REF!&lt;&gt;"",_xlfn.NUMBERVALUE(#REF!,",")-CC$2,"")</f>
        <v>#REF!</v>
      </c>
      <c r="CD45" t="e">
        <f>IF(#REF!&lt;&gt;"",_xlfn.NUMBERVALUE(#REF!,",")-CD$2,"")</f>
        <v>#REF!</v>
      </c>
      <c r="CE45" t="e">
        <f>IF(#REF!&lt;&gt;"",_xlfn.NUMBERVALUE(#REF!,",")-CE$2,"")</f>
        <v>#REF!</v>
      </c>
      <c r="CF45" t="e">
        <f>IF(#REF!&lt;&gt;"",_xlfn.NUMBERVALUE(#REF!,",")-CF$2,"")</f>
        <v>#REF!</v>
      </c>
      <c r="CG45" t="e">
        <f>IF(#REF!&lt;&gt;"",_xlfn.NUMBERVALUE(#REF!,",")-CG$2,"")</f>
        <v>#REF!</v>
      </c>
      <c r="CH45" t="e">
        <f>IF(#REF!&lt;&gt;"",_xlfn.NUMBERVALUE(#REF!,",")-CH$2,"")</f>
        <v>#REF!</v>
      </c>
      <c r="CI45" t="e">
        <f>IF(#REF!&lt;&gt;"",_xlfn.NUMBERVALUE(#REF!,",")-CI$2,"")</f>
        <v>#REF!</v>
      </c>
      <c r="CJ45" t="e">
        <f>IF(#REF!&lt;&gt;"",_xlfn.NUMBERVALUE(#REF!,",")-CJ$2,"")</f>
        <v>#REF!</v>
      </c>
      <c r="CK45" t="e">
        <f>IF(#REF!&lt;&gt;"",_xlfn.NUMBERVALUE(#REF!,",")-CK$2,"")</f>
        <v>#REF!</v>
      </c>
      <c r="CL45" t="e">
        <f>IF(#REF!&lt;&gt;"",_xlfn.NUMBERVALUE(#REF!,",")-CL$2,"")</f>
        <v>#REF!</v>
      </c>
      <c r="CM45" t="e">
        <f>IF(#REF!&lt;&gt;"",_xlfn.NUMBERVALUE(#REF!,",")-CM$2,"")</f>
        <v>#REF!</v>
      </c>
      <c r="CN45" t="e">
        <f>IF(#REF!&lt;&gt;"",_xlfn.NUMBERVALUE(#REF!,",")-CN$2,"")</f>
        <v>#REF!</v>
      </c>
      <c r="CO45" t="e">
        <f>IF(#REF!&lt;&gt;"",_xlfn.NUMBERVALUE(#REF!,",")-CO$2,"")</f>
        <v>#REF!</v>
      </c>
      <c r="CP45" t="e">
        <f>IF(#REF!&lt;&gt;"",_xlfn.NUMBERVALUE(#REF!,",")-CP$2,"")</f>
        <v>#REF!</v>
      </c>
      <c r="CQ45" t="e">
        <f>IF(#REF!&lt;&gt;"",_xlfn.NUMBERVALUE(#REF!,",")-CQ$2,"")</f>
        <v>#REF!</v>
      </c>
      <c r="CR45" t="e">
        <f>IF(#REF!&lt;&gt;"",_xlfn.NUMBERVALUE(#REF!,",")-CR$2,"")</f>
        <v>#REF!</v>
      </c>
      <c r="CS45" t="e">
        <f>IF(#REF!&lt;&gt;"",_xlfn.NUMBERVALUE(#REF!,",")-CS$2,"")</f>
        <v>#REF!</v>
      </c>
      <c r="CT45" t="e">
        <f>IF(#REF!&lt;&gt;"",_xlfn.NUMBERVALUE(#REF!,",")-CT$2,"")</f>
        <v>#REF!</v>
      </c>
      <c r="CU45" t="e">
        <f>IF(#REF!&lt;&gt;"",_xlfn.NUMBERVALUE(#REF!,",")-CU$2,"")</f>
        <v>#REF!</v>
      </c>
    </row>
    <row r="46" spans="1:99" x14ac:dyDescent="0.2">
      <c r="A46" t="e">
        <f>IF(#REF!&lt;&gt;"",#REF!,"")</f>
        <v>#REF!</v>
      </c>
      <c r="B46" t="e">
        <f t="shared" si="0"/>
        <v>#REF!</v>
      </c>
      <c r="C46" t="e">
        <f t="shared" si="1"/>
        <v>#REF!</v>
      </c>
      <c r="D46" t="e">
        <f>IF(#REF!&lt;&gt;"",#REF!,"")</f>
        <v>#REF!</v>
      </c>
      <c r="E46" t="e">
        <f>IF(#REF!&lt;&gt;"",#REF!,"")</f>
        <v>#REF!</v>
      </c>
      <c r="F46" t="e">
        <f>IF(#REF!&lt;&gt;"",_xlfn.NUMBERVALUE(#REF!,","),"")</f>
        <v>#REF!</v>
      </c>
      <c r="G46" t="e">
        <f>IF(#REF!&lt;&gt;"",_xlfn.NUMBERVALUE(#REF!,","),"")</f>
        <v>#REF!</v>
      </c>
      <c r="H46">
        <f t="shared" si="2"/>
        <v>0</v>
      </c>
      <c r="I46" t="e" cm="1">
        <f t="array" ref="I46">IF(H46&gt;=(80%*16),SUM(SMALL(L46:CU46,_xlfn.SEQUENCE(80%*16))),SUM(SMALL(L46:CU46,_xlfn.SEQUENCE(F46))))</f>
        <v>#REF!</v>
      </c>
      <c r="J46" t="e">
        <f t="shared" si="3"/>
        <v>#REF!</v>
      </c>
      <c r="L46" t="e">
        <f>IF(#REF!&lt;&gt;"",_xlfn.NUMBERVALUE(#REF!,",")-L$2,"")</f>
        <v>#REF!</v>
      </c>
      <c r="M46" t="e">
        <f>IF(#REF!&lt;&gt;"",_xlfn.NUMBERVALUE(#REF!,",")-M$2,"")</f>
        <v>#REF!</v>
      </c>
      <c r="N46" t="e">
        <f>IF(#REF!&lt;&gt;"",_xlfn.NUMBERVALUE(#REF!,",")-N$2,"")</f>
        <v>#REF!</v>
      </c>
      <c r="O46" t="e">
        <f>IF(#REF!&lt;&gt;"",_xlfn.NUMBERVALUE(#REF!,",")-O$2,"")</f>
        <v>#REF!</v>
      </c>
      <c r="P46" t="e">
        <f>IF(#REF!&lt;&gt;"",_xlfn.NUMBERVALUE(#REF!,",")-P$2,"")</f>
        <v>#REF!</v>
      </c>
      <c r="Q46" t="e">
        <f>IF(#REF!&lt;&gt;"",_xlfn.NUMBERVALUE(#REF!,",")-Q$2,"")</f>
        <v>#REF!</v>
      </c>
      <c r="R46" t="e">
        <f>IF(#REF!&lt;&gt;"",_xlfn.NUMBERVALUE(#REF!,",")-R$2,"")</f>
        <v>#REF!</v>
      </c>
      <c r="S46" t="e">
        <f>IF(#REF!&lt;&gt;"",_xlfn.NUMBERVALUE(#REF!,",")-S$2,"")</f>
        <v>#REF!</v>
      </c>
      <c r="T46" t="e">
        <f>IF(#REF!&lt;&gt;"",_xlfn.NUMBERVALUE(#REF!,",")-T$2,"")</f>
        <v>#REF!</v>
      </c>
      <c r="U46" t="e">
        <f>IF(#REF!&lt;&gt;"",_xlfn.NUMBERVALUE(#REF!,",")-U$2,"")</f>
        <v>#REF!</v>
      </c>
      <c r="V46" t="e">
        <f>IF(#REF!&lt;&gt;"",_xlfn.NUMBERVALUE(#REF!,",")-V$2,"")</f>
        <v>#REF!</v>
      </c>
      <c r="W46" t="e">
        <f>IF(#REF!&lt;&gt;"",_xlfn.NUMBERVALUE(#REF!,",")-W$2,"")</f>
        <v>#REF!</v>
      </c>
      <c r="X46" t="e">
        <f>IF(#REF!&lt;&gt;"",_xlfn.NUMBERVALUE(#REF!,",")-X$2,"")</f>
        <v>#REF!</v>
      </c>
      <c r="Y46" t="e">
        <f>IF(#REF!&lt;&gt;"",_xlfn.NUMBERVALUE(#REF!,",")-Y$2,"")</f>
        <v>#REF!</v>
      </c>
      <c r="Z46" t="e">
        <f>IF(#REF!&lt;&gt;"",_xlfn.NUMBERVALUE(#REF!,",")-Z$2,"")</f>
        <v>#REF!</v>
      </c>
      <c r="AA46" t="e">
        <f>IF(#REF!&lt;&gt;"",_xlfn.NUMBERVALUE(#REF!,",")-AA$2,"")</f>
        <v>#REF!</v>
      </c>
      <c r="AB46" t="e">
        <f>IF(#REF!&lt;&gt;"",_xlfn.NUMBERVALUE(#REF!,",")-AB$2,"")</f>
        <v>#REF!</v>
      </c>
      <c r="AC46" t="e">
        <f>IF(#REF!&lt;&gt;"",_xlfn.NUMBERVALUE(#REF!,",")-AC$2,"")</f>
        <v>#REF!</v>
      </c>
      <c r="AD46" t="e">
        <f>IF(#REF!&lt;&gt;"",_xlfn.NUMBERVALUE(#REF!,",")-AD$2,"")</f>
        <v>#REF!</v>
      </c>
      <c r="AE46" t="e">
        <f>IF(#REF!&lt;&gt;"",_xlfn.NUMBERVALUE(#REF!,",")-AE$2,"")</f>
        <v>#REF!</v>
      </c>
      <c r="AF46" t="e">
        <f>IF(#REF!&lt;&gt;"",_xlfn.NUMBERVALUE(#REF!,",")-AF$2,"")</f>
        <v>#REF!</v>
      </c>
      <c r="AG46" t="e">
        <f>IF(#REF!&lt;&gt;"",_xlfn.NUMBERVALUE(#REF!,",")-AG$2,"")</f>
        <v>#REF!</v>
      </c>
      <c r="AH46" t="e">
        <f>IF(#REF!&lt;&gt;"",_xlfn.NUMBERVALUE(#REF!,",")-AH$2,"")</f>
        <v>#REF!</v>
      </c>
      <c r="AI46" t="e">
        <f>IF(#REF!&lt;&gt;"",_xlfn.NUMBERVALUE(#REF!,",")-AI$2,"")</f>
        <v>#REF!</v>
      </c>
      <c r="AJ46" t="e">
        <f>IF(#REF!&lt;&gt;"",_xlfn.NUMBERVALUE(#REF!,",")-AJ$2,"")</f>
        <v>#REF!</v>
      </c>
      <c r="AK46" t="e">
        <f>IF(#REF!&lt;&gt;"",_xlfn.NUMBERVALUE(#REF!,",")-AK$2,"")</f>
        <v>#REF!</v>
      </c>
      <c r="AL46" t="e">
        <f>IF(#REF!&lt;&gt;"",_xlfn.NUMBERVALUE(#REF!,",")-AL$2,"")</f>
        <v>#REF!</v>
      </c>
      <c r="AM46" t="e">
        <f>IF(#REF!&lt;&gt;"",_xlfn.NUMBERVALUE(#REF!,",")-AM$2,"")</f>
        <v>#REF!</v>
      </c>
      <c r="AN46" t="e">
        <f>IF(#REF!&lt;&gt;"",_xlfn.NUMBERVALUE(#REF!,",")-AN$2,"")</f>
        <v>#REF!</v>
      </c>
      <c r="AO46" t="e">
        <f>IF(#REF!&lt;&gt;"",_xlfn.NUMBERVALUE(#REF!,",")-AO$2,"")</f>
        <v>#REF!</v>
      </c>
      <c r="AP46" t="e">
        <f>IF(#REF!&lt;&gt;"",_xlfn.NUMBERVALUE(#REF!,",")-AP$2,"")</f>
        <v>#REF!</v>
      </c>
      <c r="AQ46" t="e">
        <f>IF(#REF!&lt;&gt;"",_xlfn.NUMBERVALUE(#REF!,",")-AQ$2,"")</f>
        <v>#REF!</v>
      </c>
      <c r="AR46" t="e">
        <f>IF(#REF!&lt;&gt;"",_xlfn.NUMBERVALUE(#REF!,",")-AR$2,"")</f>
        <v>#REF!</v>
      </c>
      <c r="AS46" t="e">
        <f>IF(#REF!&lt;&gt;"",_xlfn.NUMBERVALUE(#REF!,",")-AS$2,"")</f>
        <v>#REF!</v>
      </c>
      <c r="AT46" t="e">
        <f>IF(#REF!&lt;&gt;"",_xlfn.NUMBERVALUE(#REF!,",")-AT$2,"")</f>
        <v>#REF!</v>
      </c>
      <c r="AU46" t="e">
        <f>IF(#REF!&lt;&gt;"",_xlfn.NUMBERVALUE(#REF!,",")-AU$2,"")</f>
        <v>#REF!</v>
      </c>
      <c r="AV46" t="e">
        <f>IF(#REF!&lt;&gt;"",_xlfn.NUMBERVALUE(#REF!,",")-AV$2,"")</f>
        <v>#REF!</v>
      </c>
      <c r="AW46" t="e">
        <f>IF(#REF!&lt;&gt;"",_xlfn.NUMBERVALUE(#REF!,",")-AW$2,"")</f>
        <v>#REF!</v>
      </c>
      <c r="AX46" t="e">
        <f>IF(#REF!&lt;&gt;"",_xlfn.NUMBERVALUE(#REF!,",")-AX$2,"")</f>
        <v>#REF!</v>
      </c>
      <c r="AY46" t="e">
        <f>IF(#REF!&lt;&gt;"",_xlfn.NUMBERVALUE(#REF!,",")-AY$2,"")</f>
        <v>#REF!</v>
      </c>
      <c r="AZ46" t="e">
        <f>IF(#REF!&lt;&gt;"",_xlfn.NUMBERVALUE(#REF!,",")-AZ$2,"")</f>
        <v>#REF!</v>
      </c>
      <c r="BA46" t="e">
        <f>IF(#REF!&lt;&gt;"",_xlfn.NUMBERVALUE(#REF!,",")-BA$2,"")</f>
        <v>#REF!</v>
      </c>
      <c r="BB46" t="e">
        <f>IF(#REF!&lt;&gt;"",_xlfn.NUMBERVALUE(#REF!,",")-BB$2,"")</f>
        <v>#REF!</v>
      </c>
      <c r="BC46" t="e">
        <f>IF(#REF!&lt;&gt;"",_xlfn.NUMBERVALUE(#REF!,",")-BC$2,"")</f>
        <v>#REF!</v>
      </c>
      <c r="BD46" t="e">
        <f>IF(#REF!&lt;&gt;"",_xlfn.NUMBERVALUE(#REF!,",")-BD$2,"")</f>
        <v>#REF!</v>
      </c>
      <c r="BE46" t="e">
        <f>IF(#REF!&lt;&gt;"",_xlfn.NUMBERVALUE(#REF!,",")-BE$2,"")</f>
        <v>#REF!</v>
      </c>
      <c r="BF46" t="e">
        <f>IF(#REF!&lt;&gt;"",_xlfn.NUMBERVALUE(#REF!,",")-BF$2,"")</f>
        <v>#REF!</v>
      </c>
      <c r="BG46" t="e">
        <f>IF(#REF!&lt;&gt;"",_xlfn.NUMBERVALUE(#REF!,",")-BG$2,"")</f>
        <v>#REF!</v>
      </c>
      <c r="BH46" t="e">
        <f>IF(#REF!&lt;&gt;"",_xlfn.NUMBERVALUE(#REF!,",")-BH$2,"")</f>
        <v>#REF!</v>
      </c>
      <c r="BI46" t="e">
        <f>IF(#REF!&lt;&gt;"",_xlfn.NUMBERVALUE(#REF!,",")-BI$2,"")</f>
        <v>#REF!</v>
      </c>
      <c r="BJ46" t="e">
        <f>IF(#REF!&lt;&gt;"",_xlfn.NUMBERVALUE(#REF!,",")-BJ$2,"")</f>
        <v>#REF!</v>
      </c>
      <c r="BK46" t="e">
        <f>IF(#REF!&lt;&gt;"",_xlfn.NUMBERVALUE(#REF!,",")-BK$2,"")</f>
        <v>#REF!</v>
      </c>
      <c r="BL46" t="e">
        <f>IF(#REF!&lt;&gt;"",_xlfn.NUMBERVALUE(#REF!,",")-BL$2,"")</f>
        <v>#REF!</v>
      </c>
      <c r="BM46" t="e">
        <f>IF(#REF!&lt;&gt;"",_xlfn.NUMBERVALUE(#REF!,",")-BM$2,"")</f>
        <v>#REF!</v>
      </c>
      <c r="BN46" t="e">
        <f>IF(#REF!&lt;&gt;"",_xlfn.NUMBERVALUE(#REF!,",")-BN$2,"")</f>
        <v>#REF!</v>
      </c>
      <c r="BO46" t="e">
        <f>IF(#REF!&lt;&gt;"",_xlfn.NUMBERVALUE(#REF!,",")-BO$2,"")</f>
        <v>#REF!</v>
      </c>
      <c r="BP46" t="e">
        <f>IF(#REF!&lt;&gt;"",_xlfn.NUMBERVALUE(#REF!,",")-BP$2,"")</f>
        <v>#REF!</v>
      </c>
      <c r="BQ46" t="e">
        <f>IF(#REF!&lt;&gt;"",_xlfn.NUMBERVALUE(#REF!,",")-BQ$2,"")</f>
        <v>#REF!</v>
      </c>
      <c r="BR46" t="e">
        <f>IF(#REF!&lt;&gt;"",_xlfn.NUMBERVALUE(#REF!,",")-BR$2,"")</f>
        <v>#REF!</v>
      </c>
      <c r="BS46" t="e">
        <f>IF(#REF!&lt;&gt;"",_xlfn.NUMBERVALUE(#REF!,",")-BS$2,"")</f>
        <v>#REF!</v>
      </c>
      <c r="BT46" t="e">
        <f>IF(#REF!&lt;&gt;"",_xlfn.NUMBERVALUE(#REF!,",")-BT$2,"")</f>
        <v>#REF!</v>
      </c>
      <c r="BU46" t="e">
        <f>IF(#REF!&lt;&gt;"",_xlfn.NUMBERVALUE(#REF!,",")-BU$2,"")</f>
        <v>#REF!</v>
      </c>
      <c r="BV46" t="e">
        <f>IF(#REF!&lt;&gt;"",_xlfn.NUMBERVALUE(#REF!,",")-BV$2,"")</f>
        <v>#REF!</v>
      </c>
      <c r="BW46" t="e">
        <f>IF(#REF!&lt;&gt;"",_xlfn.NUMBERVALUE(#REF!,",")-BW$2,"")</f>
        <v>#REF!</v>
      </c>
      <c r="BX46" t="e">
        <f>IF(#REF!&lt;&gt;"",_xlfn.NUMBERVALUE(#REF!,",")-BX$2,"")</f>
        <v>#REF!</v>
      </c>
      <c r="BY46" t="e">
        <f>IF(#REF!&lt;&gt;"",_xlfn.NUMBERVALUE(#REF!,",")-BY$2,"")</f>
        <v>#REF!</v>
      </c>
      <c r="BZ46" t="e">
        <f>IF(#REF!&lt;&gt;"",_xlfn.NUMBERVALUE(#REF!,",")-BZ$2,"")</f>
        <v>#REF!</v>
      </c>
      <c r="CA46" t="e">
        <f>IF(#REF!&lt;&gt;"",_xlfn.NUMBERVALUE(#REF!,",")-CA$2,"")</f>
        <v>#REF!</v>
      </c>
      <c r="CB46" t="e">
        <f>IF(#REF!&lt;&gt;"",_xlfn.NUMBERVALUE(#REF!,",")-CB$2,"")</f>
        <v>#REF!</v>
      </c>
      <c r="CC46" t="e">
        <f>IF(#REF!&lt;&gt;"",_xlfn.NUMBERVALUE(#REF!,",")-CC$2,"")</f>
        <v>#REF!</v>
      </c>
      <c r="CD46" t="e">
        <f>IF(#REF!&lt;&gt;"",_xlfn.NUMBERVALUE(#REF!,",")-CD$2,"")</f>
        <v>#REF!</v>
      </c>
      <c r="CE46" t="e">
        <f>IF(#REF!&lt;&gt;"",_xlfn.NUMBERVALUE(#REF!,",")-CE$2,"")</f>
        <v>#REF!</v>
      </c>
      <c r="CF46" t="e">
        <f>IF(#REF!&lt;&gt;"",_xlfn.NUMBERVALUE(#REF!,",")-CF$2,"")</f>
        <v>#REF!</v>
      </c>
      <c r="CG46" t="e">
        <f>IF(#REF!&lt;&gt;"",_xlfn.NUMBERVALUE(#REF!,",")-CG$2,"")</f>
        <v>#REF!</v>
      </c>
      <c r="CH46" t="e">
        <f>IF(#REF!&lt;&gt;"",_xlfn.NUMBERVALUE(#REF!,",")-CH$2,"")</f>
        <v>#REF!</v>
      </c>
      <c r="CI46" t="e">
        <f>IF(#REF!&lt;&gt;"",_xlfn.NUMBERVALUE(#REF!,",")-CI$2,"")</f>
        <v>#REF!</v>
      </c>
      <c r="CJ46" t="e">
        <f>IF(#REF!&lt;&gt;"",_xlfn.NUMBERVALUE(#REF!,",")-CJ$2,"")</f>
        <v>#REF!</v>
      </c>
      <c r="CK46" t="e">
        <f>IF(#REF!&lt;&gt;"",_xlfn.NUMBERVALUE(#REF!,",")-CK$2,"")</f>
        <v>#REF!</v>
      </c>
      <c r="CL46" t="e">
        <f>IF(#REF!&lt;&gt;"",_xlfn.NUMBERVALUE(#REF!,",")-CL$2,"")</f>
        <v>#REF!</v>
      </c>
      <c r="CM46" t="e">
        <f>IF(#REF!&lt;&gt;"",_xlfn.NUMBERVALUE(#REF!,",")-CM$2,"")</f>
        <v>#REF!</v>
      </c>
      <c r="CN46" t="e">
        <f>IF(#REF!&lt;&gt;"",_xlfn.NUMBERVALUE(#REF!,",")-CN$2,"")</f>
        <v>#REF!</v>
      </c>
      <c r="CO46" t="e">
        <f>IF(#REF!&lt;&gt;"",_xlfn.NUMBERVALUE(#REF!,",")-CO$2,"")</f>
        <v>#REF!</v>
      </c>
      <c r="CP46" t="e">
        <f>IF(#REF!&lt;&gt;"",_xlfn.NUMBERVALUE(#REF!,",")-CP$2,"")</f>
        <v>#REF!</v>
      </c>
      <c r="CQ46" t="e">
        <f>IF(#REF!&lt;&gt;"",_xlfn.NUMBERVALUE(#REF!,",")-CQ$2,"")</f>
        <v>#REF!</v>
      </c>
      <c r="CR46" t="e">
        <f>IF(#REF!&lt;&gt;"",_xlfn.NUMBERVALUE(#REF!,",")-CR$2,"")</f>
        <v>#REF!</v>
      </c>
      <c r="CS46" t="e">
        <f>IF(#REF!&lt;&gt;"",_xlfn.NUMBERVALUE(#REF!,",")-CS$2,"")</f>
        <v>#REF!</v>
      </c>
      <c r="CT46" t="e">
        <f>IF(#REF!&lt;&gt;"",_xlfn.NUMBERVALUE(#REF!,",")-CT$2,"")</f>
        <v>#REF!</v>
      </c>
      <c r="CU46" t="e">
        <f>IF(#REF!&lt;&gt;"",_xlfn.NUMBERVALUE(#REF!,",")-CU$2,"")</f>
        <v>#REF!</v>
      </c>
    </row>
    <row r="47" spans="1:99" x14ac:dyDescent="0.2">
      <c r="A47" t="e">
        <f>IF(#REF!&lt;&gt;"",#REF!,"")</f>
        <v>#REF!</v>
      </c>
      <c r="B47" t="e">
        <f t="shared" si="0"/>
        <v>#REF!</v>
      </c>
      <c r="C47" t="e">
        <f t="shared" si="1"/>
        <v>#REF!</v>
      </c>
      <c r="D47" t="e">
        <f>IF(#REF!&lt;&gt;"",#REF!,"")</f>
        <v>#REF!</v>
      </c>
      <c r="E47" t="e">
        <f>IF(#REF!&lt;&gt;"",#REF!,"")</f>
        <v>#REF!</v>
      </c>
      <c r="F47" t="e">
        <f>IF(#REF!&lt;&gt;"",_xlfn.NUMBERVALUE(#REF!,","),"")</f>
        <v>#REF!</v>
      </c>
      <c r="G47" t="e">
        <f>IF(#REF!&lt;&gt;"",_xlfn.NUMBERVALUE(#REF!,","),"")</f>
        <v>#REF!</v>
      </c>
      <c r="H47">
        <f t="shared" si="2"/>
        <v>0</v>
      </c>
      <c r="I47" t="e" cm="1">
        <f t="array" ref="I47">IF(H47&gt;=(80%*16),SUM(SMALL(L47:CU47,_xlfn.SEQUENCE(80%*16))),SUM(SMALL(L47:CU47,_xlfn.SEQUENCE(F47))))</f>
        <v>#REF!</v>
      </c>
      <c r="J47" t="e">
        <f t="shared" si="3"/>
        <v>#REF!</v>
      </c>
      <c r="L47" t="e">
        <f>IF(#REF!&lt;&gt;"",_xlfn.NUMBERVALUE(#REF!,",")-L$2,"")</f>
        <v>#REF!</v>
      </c>
      <c r="M47" t="e">
        <f>IF(#REF!&lt;&gt;"",_xlfn.NUMBERVALUE(#REF!,",")-M$2,"")</f>
        <v>#REF!</v>
      </c>
      <c r="N47" t="e">
        <f>IF(#REF!&lt;&gt;"",_xlfn.NUMBERVALUE(#REF!,",")-N$2,"")</f>
        <v>#REF!</v>
      </c>
      <c r="O47" t="e">
        <f>IF(#REF!&lt;&gt;"",_xlfn.NUMBERVALUE(#REF!,",")-O$2,"")</f>
        <v>#REF!</v>
      </c>
      <c r="P47" t="e">
        <f>IF(#REF!&lt;&gt;"",_xlfn.NUMBERVALUE(#REF!,",")-P$2,"")</f>
        <v>#REF!</v>
      </c>
      <c r="Q47" t="e">
        <f>IF(#REF!&lt;&gt;"",_xlfn.NUMBERVALUE(#REF!,",")-Q$2,"")</f>
        <v>#REF!</v>
      </c>
      <c r="R47" t="e">
        <f>IF(#REF!&lt;&gt;"",_xlfn.NUMBERVALUE(#REF!,",")-R$2,"")</f>
        <v>#REF!</v>
      </c>
      <c r="S47" t="e">
        <f>IF(#REF!&lt;&gt;"",_xlfn.NUMBERVALUE(#REF!,",")-S$2,"")</f>
        <v>#REF!</v>
      </c>
      <c r="T47" t="e">
        <f>IF(#REF!&lt;&gt;"",_xlfn.NUMBERVALUE(#REF!,",")-T$2,"")</f>
        <v>#REF!</v>
      </c>
      <c r="U47" t="e">
        <f>IF(#REF!&lt;&gt;"",_xlfn.NUMBERVALUE(#REF!,",")-U$2,"")</f>
        <v>#REF!</v>
      </c>
      <c r="V47" t="e">
        <f>IF(#REF!&lt;&gt;"",_xlfn.NUMBERVALUE(#REF!,",")-V$2,"")</f>
        <v>#REF!</v>
      </c>
      <c r="W47" t="e">
        <f>IF(#REF!&lt;&gt;"",_xlfn.NUMBERVALUE(#REF!,",")-W$2,"")</f>
        <v>#REF!</v>
      </c>
      <c r="X47" t="e">
        <f>IF(#REF!&lt;&gt;"",_xlfn.NUMBERVALUE(#REF!,",")-X$2,"")</f>
        <v>#REF!</v>
      </c>
      <c r="Y47" t="e">
        <f>IF(#REF!&lt;&gt;"",_xlfn.NUMBERVALUE(#REF!,",")-Y$2,"")</f>
        <v>#REF!</v>
      </c>
      <c r="Z47" t="e">
        <f>IF(#REF!&lt;&gt;"",_xlfn.NUMBERVALUE(#REF!,",")-Z$2,"")</f>
        <v>#REF!</v>
      </c>
      <c r="AA47" t="e">
        <f>IF(#REF!&lt;&gt;"",_xlfn.NUMBERVALUE(#REF!,",")-AA$2,"")</f>
        <v>#REF!</v>
      </c>
      <c r="AB47" t="e">
        <f>IF(#REF!&lt;&gt;"",_xlfn.NUMBERVALUE(#REF!,",")-AB$2,"")</f>
        <v>#REF!</v>
      </c>
      <c r="AC47" t="e">
        <f>IF(#REF!&lt;&gt;"",_xlfn.NUMBERVALUE(#REF!,",")-AC$2,"")</f>
        <v>#REF!</v>
      </c>
      <c r="AD47" t="e">
        <f>IF(#REF!&lt;&gt;"",_xlfn.NUMBERVALUE(#REF!,",")-AD$2,"")</f>
        <v>#REF!</v>
      </c>
      <c r="AE47" t="e">
        <f>IF(#REF!&lt;&gt;"",_xlfn.NUMBERVALUE(#REF!,",")-AE$2,"")</f>
        <v>#REF!</v>
      </c>
      <c r="AF47" t="e">
        <f>IF(#REF!&lt;&gt;"",_xlfn.NUMBERVALUE(#REF!,",")-AF$2,"")</f>
        <v>#REF!</v>
      </c>
      <c r="AG47" t="e">
        <f>IF(#REF!&lt;&gt;"",_xlfn.NUMBERVALUE(#REF!,",")-AG$2,"")</f>
        <v>#REF!</v>
      </c>
      <c r="AH47" t="e">
        <f>IF(#REF!&lt;&gt;"",_xlfn.NUMBERVALUE(#REF!,",")-AH$2,"")</f>
        <v>#REF!</v>
      </c>
      <c r="AI47" t="e">
        <f>IF(#REF!&lt;&gt;"",_xlfn.NUMBERVALUE(#REF!,",")-AI$2,"")</f>
        <v>#REF!</v>
      </c>
      <c r="AJ47" t="e">
        <f>IF(#REF!&lt;&gt;"",_xlfn.NUMBERVALUE(#REF!,",")-AJ$2,"")</f>
        <v>#REF!</v>
      </c>
      <c r="AK47" t="e">
        <f>IF(#REF!&lt;&gt;"",_xlfn.NUMBERVALUE(#REF!,",")-AK$2,"")</f>
        <v>#REF!</v>
      </c>
      <c r="AL47" t="e">
        <f>IF(#REF!&lt;&gt;"",_xlfn.NUMBERVALUE(#REF!,",")-AL$2,"")</f>
        <v>#REF!</v>
      </c>
      <c r="AM47" t="e">
        <f>IF(#REF!&lt;&gt;"",_xlfn.NUMBERVALUE(#REF!,",")-AM$2,"")</f>
        <v>#REF!</v>
      </c>
      <c r="AN47" t="e">
        <f>IF(#REF!&lt;&gt;"",_xlfn.NUMBERVALUE(#REF!,",")-AN$2,"")</f>
        <v>#REF!</v>
      </c>
      <c r="AO47" t="e">
        <f>IF(#REF!&lt;&gt;"",_xlfn.NUMBERVALUE(#REF!,",")-AO$2,"")</f>
        <v>#REF!</v>
      </c>
      <c r="AP47" t="e">
        <f>IF(#REF!&lt;&gt;"",_xlfn.NUMBERVALUE(#REF!,",")-AP$2,"")</f>
        <v>#REF!</v>
      </c>
      <c r="AQ47" t="e">
        <f>IF(#REF!&lt;&gt;"",_xlfn.NUMBERVALUE(#REF!,",")-AQ$2,"")</f>
        <v>#REF!</v>
      </c>
      <c r="AR47" t="e">
        <f>IF(#REF!&lt;&gt;"",_xlfn.NUMBERVALUE(#REF!,",")-AR$2,"")</f>
        <v>#REF!</v>
      </c>
      <c r="AS47" t="e">
        <f>IF(#REF!&lt;&gt;"",_xlfn.NUMBERVALUE(#REF!,",")-AS$2,"")</f>
        <v>#REF!</v>
      </c>
      <c r="AT47" t="e">
        <f>IF(#REF!&lt;&gt;"",_xlfn.NUMBERVALUE(#REF!,",")-AT$2,"")</f>
        <v>#REF!</v>
      </c>
      <c r="AU47" t="e">
        <f>IF(#REF!&lt;&gt;"",_xlfn.NUMBERVALUE(#REF!,",")-AU$2,"")</f>
        <v>#REF!</v>
      </c>
      <c r="AV47" t="e">
        <f>IF(#REF!&lt;&gt;"",_xlfn.NUMBERVALUE(#REF!,",")-AV$2,"")</f>
        <v>#REF!</v>
      </c>
      <c r="AW47" t="e">
        <f>IF(#REF!&lt;&gt;"",_xlfn.NUMBERVALUE(#REF!,",")-AW$2,"")</f>
        <v>#REF!</v>
      </c>
      <c r="AX47" t="e">
        <f>IF(#REF!&lt;&gt;"",_xlfn.NUMBERVALUE(#REF!,",")-AX$2,"")</f>
        <v>#REF!</v>
      </c>
      <c r="AY47" t="e">
        <f>IF(#REF!&lt;&gt;"",_xlfn.NUMBERVALUE(#REF!,",")-AY$2,"")</f>
        <v>#REF!</v>
      </c>
      <c r="AZ47" t="e">
        <f>IF(#REF!&lt;&gt;"",_xlfn.NUMBERVALUE(#REF!,",")-AZ$2,"")</f>
        <v>#REF!</v>
      </c>
      <c r="BA47" t="e">
        <f>IF(#REF!&lt;&gt;"",_xlfn.NUMBERVALUE(#REF!,",")-BA$2,"")</f>
        <v>#REF!</v>
      </c>
      <c r="BB47" t="e">
        <f>IF(#REF!&lt;&gt;"",_xlfn.NUMBERVALUE(#REF!,",")-BB$2,"")</f>
        <v>#REF!</v>
      </c>
      <c r="BC47" t="e">
        <f>IF(#REF!&lt;&gt;"",_xlfn.NUMBERVALUE(#REF!,",")-BC$2,"")</f>
        <v>#REF!</v>
      </c>
      <c r="BD47" t="e">
        <f>IF(#REF!&lt;&gt;"",_xlfn.NUMBERVALUE(#REF!,",")-BD$2,"")</f>
        <v>#REF!</v>
      </c>
      <c r="BE47" t="e">
        <f>IF(#REF!&lt;&gt;"",_xlfn.NUMBERVALUE(#REF!,",")-BE$2,"")</f>
        <v>#REF!</v>
      </c>
      <c r="BF47" t="e">
        <f>IF(#REF!&lt;&gt;"",_xlfn.NUMBERVALUE(#REF!,",")-BF$2,"")</f>
        <v>#REF!</v>
      </c>
      <c r="BG47" t="e">
        <f>IF(#REF!&lt;&gt;"",_xlfn.NUMBERVALUE(#REF!,",")-BG$2,"")</f>
        <v>#REF!</v>
      </c>
      <c r="BH47" t="e">
        <f>IF(#REF!&lt;&gt;"",_xlfn.NUMBERVALUE(#REF!,",")-BH$2,"")</f>
        <v>#REF!</v>
      </c>
      <c r="BI47" t="e">
        <f>IF(#REF!&lt;&gt;"",_xlfn.NUMBERVALUE(#REF!,",")-BI$2,"")</f>
        <v>#REF!</v>
      </c>
      <c r="BJ47" t="e">
        <f>IF(#REF!&lt;&gt;"",_xlfn.NUMBERVALUE(#REF!,",")-BJ$2,"")</f>
        <v>#REF!</v>
      </c>
      <c r="BK47" t="e">
        <f>IF(#REF!&lt;&gt;"",_xlfn.NUMBERVALUE(#REF!,",")-BK$2,"")</f>
        <v>#REF!</v>
      </c>
      <c r="BL47" t="e">
        <f>IF(#REF!&lt;&gt;"",_xlfn.NUMBERVALUE(#REF!,",")-BL$2,"")</f>
        <v>#REF!</v>
      </c>
      <c r="BM47" t="e">
        <f>IF(#REF!&lt;&gt;"",_xlfn.NUMBERVALUE(#REF!,",")-BM$2,"")</f>
        <v>#REF!</v>
      </c>
      <c r="BN47" t="e">
        <f>IF(#REF!&lt;&gt;"",_xlfn.NUMBERVALUE(#REF!,",")-BN$2,"")</f>
        <v>#REF!</v>
      </c>
      <c r="BO47" t="e">
        <f>IF(#REF!&lt;&gt;"",_xlfn.NUMBERVALUE(#REF!,",")-BO$2,"")</f>
        <v>#REF!</v>
      </c>
      <c r="BP47" t="e">
        <f>IF(#REF!&lt;&gt;"",_xlfn.NUMBERVALUE(#REF!,",")-BP$2,"")</f>
        <v>#REF!</v>
      </c>
      <c r="BQ47" t="e">
        <f>IF(#REF!&lt;&gt;"",_xlfn.NUMBERVALUE(#REF!,",")-BQ$2,"")</f>
        <v>#REF!</v>
      </c>
      <c r="BR47" t="e">
        <f>IF(#REF!&lt;&gt;"",_xlfn.NUMBERVALUE(#REF!,",")-BR$2,"")</f>
        <v>#REF!</v>
      </c>
      <c r="BS47" t="e">
        <f>IF(#REF!&lt;&gt;"",_xlfn.NUMBERVALUE(#REF!,",")-BS$2,"")</f>
        <v>#REF!</v>
      </c>
      <c r="BT47" t="e">
        <f>IF(#REF!&lt;&gt;"",_xlfn.NUMBERVALUE(#REF!,",")-BT$2,"")</f>
        <v>#REF!</v>
      </c>
      <c r="BU47" t="e">
        <f>IF(#REF!&lt;&gt;"",_xlfn.NUMBERVALUE(#REF!,",")-BU$2,"")</f>
        <v>#REF!</v>
      </c>
      <c r="BV47" t="e">
        <f>IF(#REF!&lt;&gt;"",_xlfn.NUMBERVALUE(#REF!,",")-BV$2,"")</f>
        <v>#REF!</v>
      </c>
      <c r="BW47" t="e">
        <f>IF(#REF!&lt;&gt;"",_xlfn.NUMBERVALUE(#REF!,",")-BW$2,"")</f>
        <v>#REF!</v>
      </c>
      <c r="BX47" t="e">
        <f>IF(#REF!&lt;&gt;"",_xlfn.NUMBERVALUE(#REF!,",")-BX$2,"")</f>
        <v>#REF!</v>
      </c>
      <c r="BY47" t="e">
        <f>IF(#REF!&lt;&gt;"",_xlfn.NUMBERVALUE(#REF!,",")-BY$2,"")</f>
        <v>#REF!</v>
      </c>
      <c r="BZ47" t="e">
        <f>IF(#REF!&lt;&gt;"",_xlfn.NUMBERVALUE(#REF!,",")-BZ$2,"")</f>
        <v>#REF!</v>
      </c>
      <c r="CA47" t="e">
        <f>IF(#REF!&lt;&gt;"",_xlfn.NUMBERVALUE(#REF!,",")-CA$2,"")</f>
        <v>#REF!</v>
      </c>
      <c r="CB47" t="e">
        <f>IF(#REF!&lt;&gt;"",_xlfn.NUMBERVALUE(#REF!,",")-CB$2,"")</f>
        <v>#REF!</v>
      </c>
      <c r="CC47" t="e">
        <f>IF(#REF!&lt;&gt;"",_xlfn.NUMBERVALUE(#REF!,",")-CC$2,"")</f>
        <v>#REF!</v>
      </c>
      <c r="CD47" t="e">
        <f>IF(#REF!&lt;&gt;"",_xlfn.NUMBERVALUE(#REF!,",")-CD$2,"")</f>
        <v>#REF!</v>
      </c>
      <c r="CE47" t="e">
        <f>IF(#REF!&lt;&gt;"",_xlfn.NUMBERVALUE(#REF!,",")-CE$2,"")</f>
        <v>#REF!</v>
      </c>
      <c r="CF47" t="e">
        <f>IF(#REF!&lt;&gt;"",_xlfn.NUMBERVALUE(#REF!,",")-CF$2,"")</f>
        <v>#REF!</v>
      </c>
      <c r="CG47" t="e">
        <f>IF(#REF!&lt;&gt;"",_xlfn.NUMBERVALUE(#REF!,",")-CG$2,"")</f>
        <v>#REF!</v>
      </c>
      <c r="CH47" t="e">
        <f>IF(#REF!&lt;&gt;"",_xlfn.NUMBERVALUE(#REF!,",")-CH$2,"")</f>
        <v>#REF!</v>
      </c>
      <c r="CI47" t="e">
        <f>IF(#REF!&lt;&gt;"",_xlfn.NUMBERVALUE(#REF!,",")-CI$2,"")</f>
        <v>#REF!</v>
      </c>
      <c r="CJ47" t="e">
        <f>IF(#REF!&lt;&gt;"",_xlfn.NUMBERVALUE(#REF!,",")-CJ$2,"")</f>
        <v>#REF!</v>
      </c>
      <c r="CK47" t="e">
        <f>IF(#REF!&lt;&gt;"",_xlfn.NUMBERVALUE(#REF!,",")-CK$2,"")</f>
        <v>#REF!</v>
      </c>
      <c r="CL47" t="e">
        <f>IF(#REF!&lt;&gt;"",_xlfn.NUMBERVALUE(#REF!,",")-CL$2,"")</f>
        <v>#REF!</v>
      </c>
      <c r="CM47" t="e">
        <f>IF(#REF!&lt;&gt;"",_xlfn.NUMBERVALUE(#REF!,",")-CM$2,"")</f>
        <v>#REF!</v>
      </c>
      <c r="CN47" t="e">
        <f>IF(#REF!&lt;&gt;"",_xlfn.NUMBERVALUE(#REF!,",")-CN$2,"")</f>
        <v>#REF!</v>
      </c>
      <c r="CO47" t="e">
        <f>IF(#REF!&lt;&gt;"",_xlfn.NUMBERVALUE(#REF!,",")-CO$2,"")</f>
        <v>#REF!</v>
      </c>
      <c r="CP47" t="e">
        <f>IF(#REF!&lt;&gt;"",_xlfn.NUMBERVALUE(#REF!,",")-CP$2,"")</f>
        <v>#REF!</v>
      </c>
      <c r="CQ47" t="e">
        <f>IF(#REF!&lt;&gt;"",_xlfn.NUMBERVALUE(#REF!,",")-CQ$2,"")</f>
        <v>#REF!</v>
      </c>
      <c r="CR47" t="e">
        <f>IF(#REF!&lt;&gt;"",_xlfn.NUMBERVALUE(#REF!,",")-CR$2,"")</f>
        <v>#REF!</v>
      </c>
      <c r="CS47" t="e">
        <f>IF(#REF!&lt;&gt;"",_xlfn.NUMBERVALUE(#REF!,",")-CS$2,"")</f>
        <v>#REF!</v>
      </c>
      <c r="CT47" t="e">
        <f>IF(#REF!&lt;&gt;"",_xlfn.NUMBERVALUE(#REF!,",")-CT$2,"")</f>
        <v>#REF!</v>
      </c>
      <c r="CU47" t="e">
        <f>IF(#REF!&lt;&gt;"",_xlfn.NUMBERVALUE(#REF!,",")-CU$2,"")</f>
        <v>#REF!</v>
      </c>
    </row>
    <row r="48" spans="1:99" x14ac:dyDescent="0.2">
      <c r="A48" t="e">
        <f>IF(#REF!&lt;&gt;"",#REF!,"")</f>
        <v>#REF!</v>
      </c>
      <c r="B48" t="e">
        <f t="shared" si="0"/>
        <v>#REF!</v>
      </c>
      <c r="C48" t="e">
        <f t="shared" si="1"/>
        <v>#REF!</v>
      </c>
      <c r="D48" t="e">
        <f>IF(#REF!&lt;&gt;"",#REF!,"")</f>
        <v>#REF!</v>
      </c>
      <c r="E48" t="e">
        <f>IF(#REF!&lt;&gt;"",#REF!,"")</f>
        <v>#REF!</v>
      </c>
      <c r="F48" t="e">
        <f>IF(#REF!&lt;&gt;"",_xlfn.NUMBERVALUE(#REF!,","),"")</f>
        <v>#REF!</v>
      </c>
      <c r="G48" t="e">
        <f>IF(#REF!&lt;&gt;"",_xlfn.NUMBERVALUE(#REF!,","),"")</f>
        <v>#REF!</v>
      </c>
      <c r="H48">
        <f t="shared" si="2"/>
        <v>0</v>
      </c>
      <c r="I48" t="e" cm="1">
        <f t="array" ref="I48">IF(H48&gt;=(80%*16),SUM(SMALL(L48:CU48,_xlfn.SEQUENCE(80%*16))),SUM(SMALL(L48:CU48,_xlfn.SEQUENCE(F48))))</f>
        <v>#REF!</v>
      </c>
      <c r="J48" t="e">
        <f t="shared" si="3"/>
        <v>#REF!</v>
      </c>
      <c r="L48" t="e">
        <f>IF(#REF!&lt;&gt;"",_xlfn.NUMBERVALUE(#REF!,",")-L$2,"")</f>
        <v>#REF!</v>
      </c>
      <c r="M48" t="e">
        <f>IF(#REF!&lt;&gt;"",_xlfn.NUMBERVALUE(#REF!,",")-M$2,"")</f>
        <v>#REF!</v>
      </c>
      <c r="N48" t="e">
        <f>IF(#REF!&lt;&gt;"",_xlfn.NUMBERVALUE(#REF!,",")-N$2,"")</f>
        <v>#REF!</v>
      </c>
      <c r="O48" t="e">
        <f>IF(#REF!&lt;&gt;"",_xlfn.NUMBERVALUE(#REF!,",")-O$2,"")</f>
        <v>#REF!</v>
      </c>
      <c r="P48" t="e">
        <f>IF(#REF!&lt;&gt;"",_xlfn.NUMBERVALUE(#REF!,",")-P$2,"")</f>
        <v>#REF!</v>
      </c>
      <c r="Q48" t="e">
        <f>IF(#REF!&lt;&gt;"",_xlfn.NUMBERVALUE(#REF!,",")-Q$2,"")</f>
        <v>#REF!</v>
      </c>
      <c r="R48" t="e">
        <f>IF(#REF!&lt;&gt;"",_xlfn.NUMBERVALUE(#REF!,",")-R$2,"")</f>
        <v>#REF!</v>
      </c>
      <c r="S48" t="e">
        <f>IF(#REF!&lt;&gt;"",_xlfn.NUMBERVALUE(#REF!,",")-S$2,"")</f>
        <v>#REF!</v>
      </c>
      <c r="T48" t="e">
        <f>IF(#REF!&lt;&gt;"",_xlfn.NUMBERVALUE(#REF!,",")-T$2,"")</f>
        <v>#REF!</v>
      </c>
      <c r="U48" t="e">
        <f>IF(#REF!&lt;&gt;"",_xlfn.NUMBERVALUE(#REF!,",")-U$2,"")</f>
        <v>#REF!</v>
      </c>
      <c r="V48" t="e">
        <f>IF(#REF!&lt;&gt;"",_xlfn.NUMBERVALUE(#REF!,",")-V$2,"")</f>
        <v>#REF!</v>
      </c>
      <c r="W48" t="e">
        <f>IF(#REF!&lt;&gt;"",_xlfn.NUMBERVALUE(#REF!,",")-W$2,"")</f>
        <v>#REF!</v>
      </c>
      <c r="X48" t="e">
        <f>IF(#REF!&lt;&gt;"",_xlfn.NUMBERVALUE(#REF!,",")-X$2,"")</f>
        <v>#REF!</v>
      </c>
      <c r="Y48" t="e">
        <f>IF(#REF!&lt;&gt;"",_xlfn.NUMBERVALUE(#REF!,",")-Y$2,"")</f>
        <v>#REF!</v>
      </c>
      <c r="Z48" t="e">
        <f>IF(#REF!&lt;&gt;"",_xlfn.NUMBERVALUE(#REF!,",")-Z$2,"")</f>
        <v>#REF!</v>
      </c>
      <c r="AA48" t="e">
        <f>IF(#REF!&lt;&gt;"",_xlfn.NUMBERVALUE(#REF!,",")-AA$2,"")</f>
        <v>#REF!</v>
      </c>
      <c r="AB48" t="e">
        <f>IF(#REF!&lt;&gt;"",_xlfn.NUMBERVALUE(#REF!,",")-AB$2,"")</f>
        <v>#REF!</v>
      </c>
      <c r="AC48" t="e">
        <f>IF(#REF!&lt;&gt;"",_xlfn.NUMBERVALUE(#REF!,",")-AC$2,"")</f>
        <v>#REF!</v>
      </c>
      <c r="AD48" t="e">
        <f>IF(#REF!&lt;&gt;"",_xlfn.NUMBERVALUE(#REF!,",")-AD$2,"")</f>
        <v>#REF!</v>
      </c>
      <c r="AE48" t="e">
        <f>IF(#REF!&lt;&gt;"",_xlfn.NUMBERVALUE(#REF!,",")-AE$2,"")</f>
        <v>#REF!</v>
      </c>
      <c r="AF48" t="e">
        <f>IF(#REF!&lt;&gt;"",_xlfn.NUMBERVALUE(#REF!,",")-AF$2,"")</f>
        <v>#REF!</v>
      </c>
      <c r="AG48" t="e">
        <f>IF(#REF!&lt;&gt;"",_xlfn.NUMBERVALUE(#REF!,",")-AG$2,"")</f>
        <v>#REF!</v>
      </c>
      <c r="AH48" t="e">
        <f>IF(#REF!&lt;&gt;"",_xlfn.NUMBERVALUE(#REF!,",")-AH$2,"")</f>
        <v>#REF!</v>
      </c>
      <c r="AI48" t="e">
        <f>IF(#REF!&lt;&gt;"",_xlfn.NUMBERVALUE(#REF!,",")-AI$2,"")</f>
        <v>#REF!</v>
      </c>
      <c r="AJ48" t="e">
        <f>IF(#REF!&lt;&gt;"",_xlfn.NUMBERVALUE(#REF!,",")-AJ$2,"")</f>
        <v>#REF!</v>
      </c>
      <c r="AK48" t="e">
        <f>IF(#REF!&lt;&gt;"",_xlfn.NUMBERVALUE(#REF!,",")-AK$2,"")</f>
        <v>#REF!</v>
      </c>
      <c r="AL48" t="e">
        <f>IF(#REF!&lt;&gt;"",_xlfn.NUMBERVALUE(#REF!,",")-AL$2,"")</f>
        <v>#REF!</v>
      </c>
      <c r="AM48" t="e">
        <f>IF(#REF!&lt;&gt;"",_xlfn.NUMBERVALUE(#REF!,",")-AM$2,"")</f>
        <v>#REF!</v>
      </c>
      <c r="AN48" t="e">
        <f>IF(#REF!&lt;&gt;"",_xlfn.NUMBERVALUE(#REF!,",")-AN$2,"")</f>
        <v>#REF!</v>
      </c>
      <c r="AO48" t="e">
        <f>IF(#REF!&lt;&gt;"",_xlfn.NUMBERVALUE(#REF!,",")-AO$2,"")</f>
        <v>#REF!</v>
      </c>
      <c r="AP48" t="e">
        <f>IF(#REF!&lt;&gt;"",_xlfn.NUMBERVALUE(#REF!,",")-AP$2,"")</f>
        <v>#REF!</v>
      </c>
      <c r="AQ48" t="e">
        <f>IF(#REF!&lt;&gt;"",_xlfn.NUMBERVALUE(#REF!,",")-AQ$2,"")</f>
        <v>#REF!</v>
      </c>
      <c r="AR48" t="e">
        <f>IF(#REF!&lt;&gt;"",_xlfn.NUMBERVALUE(#REF!,",")-AR$2,"")</f>
        <v>#REF!</v>
      </c>
      <c r="AS48" t="e">
        <f>IF(#REF!&lt;&gt;"",_xlfn.NUMBERVALUE(#REF!,",")-AS$2,"")</f>
        <v>#REF!</v>
      </c>
      <c r="AT48" t="e">
        <f>IF(#REF!&lt;&gt;"",_xlfn.NUMBERVALUE(#REF!,",")-AT$2,"")</f>
        <v>#REF!</v>
      </c>
      <c r="AU48" t="e">
        <f>IF(#REF!&lt;&gt;"",_xlfn.NUMBERVALUE(#REF!,",")-AU$2,"")</f>
        <v>#REF!</v>
      </c>
      <c r="AV48" t="e">
        <f>IF(#REF!&lt;&gt;"",_xlfn.NUMBERVALUE(#REF!,",")-AV$2,"")</f>
        <v>#REF!</v>
      </c>
      <c r="AW48" t="e">
        <f>IF(#REF!&lt;&gt;"",_xlfn.NUMBERVALUE(#REF!,",")-AW$2,"")</f>
        <v>#REF!</v>
      </c>
      <c r="AX48" t="e">
        <f>IF(#REF!&lt;&gt;"",_xlfn.NUMBERVALUE(#REF!,",")-AX$2,"")</f>
        <v>#REF!</v>
      </c>
      <c r="AY48" t="e">
        <f>IF(#REF!&lt;&gt;"",_xlfn.NUMBERVALUE(#REF!,",")-AY$2,"")</f>
        <v>#REF!</v>
      </c>
      <c r="AZ48" t="e">
        <f>IF(#REF!&lt;&gt;"",_xlfn.NUMBERVALUE(#REF!,",")-AZ$2,"")</f>
        <v>#REF!</v>
      </c>
      <c r="BA48" t="e">
        <f>IF(#REF!&lt;&gt;"",_xlfn.NUMBERVALUE(#REF!,",")-BA$2,"")</f>
        <v>#REF!</v>
      </c>
      <c r="BB48" t="e">
        <f>IF(#REF!&lt;&gt;"",_xlfn.NUMBERVALUE(#REF!,",")-BB$2,"")</f>
        <v>#REF!</v>
      </c>
      <c r="BC48" t="e">
        <f>IF(#REF!&lt;&gt;"",_xlfn.NUMBERVALUE(#REF!,",")-BC$2,"")</f>
        <v>#REF!</v>
      </c>
      <c r="BD48" t="e">
        <f>IF(#REF!&lt;&gt;"",_xlfn.NUMBERVALUE(#REF!,",")-BD$2,"")</f>
        <v>#REF!</v>
      </c>
      <c r="BE48" t="e">
        <f>IF(#REF!&lt;&gt;"",_xlfn.NUMBERVALUE(#REF!,",")-BE$2,"")</f>
        <v>#REF!</v>
      </c>
      <c r="BF48" t="e">
        <f>IF(#REF!&lt;&gt;"",_xlfn.NUMBERVALUE(#REF!,",")-BF$2,"")</f>
        <v>#REF!</v>
      </c>
      <c r="BG48" t="e">
        <f>IF(#REF!&lt;&gt;"",_xlfn.NUMBERVALUE(#REF!,",")-BG$2,"")</f>
        <v>#REF!</v>
      </c>
      <c r="BH48" t="e">
        <f>IF(#REF!&lt;&gt;"",_xlfn.NUMBERVALUE(#REF!,",")-BH$2,"")</f>
        <v>#REF!</v>
      </c>
      <c r="BI48" t="e">
        <f>IF(#REF!&lt;&gt;"",_xlfn.NUMBERVALUE(#REF!,",")-BI$2,"")</f>
        <v>#REF!</v>
      </c>
      <c r="BJ48" t="e">
        <f>IF(#REF!&lt;&gt;"",_xlfn.NUMBERVALUE(#REF!,",")-BJ$2,"")</f>
        <v>#REF!</v>
      </c>
      <c r="BK48" t="e">
        <f>IF(#REF!&lt;&gt;"",_xlfn.NUMBERVALUE(#REF!,",")-BK$2,"")</f>
        <v>#REF!</v>
      </c>
      <c r="BL48" t="e">
        <f>IF(#REF!&lt;&gt;"",_xlfn.NUMBERVALUE(#REF!,",")-BL$2,"")</f>
        <v>#REF!</v>
      </c>
      <c r="BM48" t="e">
        <f>IF(#REF!&lt;&gt;"",_xlfn.NUMBERVALUE(#REF!,",")-BM$2,"")</f>
        <v>#REF!</v>
      </c>
      <c r="BN48" t="e">
        <f>IF(#REF!&lt;&gt;"",_xlfn.NUMBERVALUE(#REF!,",")-BN$2,"")</f>
        <v>#REF!</v>
      </c>
      <c r="BO48" t="e">
        <f>IF(#REF!&lt;&gt;"",_xlfn.NUMBERVALUE(#REF!,",")-BO$2,"")</f>
        <v>#REF!</v>
      </c>
      <c r="BP48" t="e">
        <f>IF(#REF!&lt;&gt;"",_xlfn.NUMBERVALUE(#REF!,",")-BP$2,"")</f>
        <v>#REF!</v>
      </c>
      <c r="BQ48" t="e">
        <f>IF(#REF!&lt;&gt;"",_xlfn.NUMBERVALUE(#REF!,",")-BQ$2,"")</f>
        <v>#REF!</v>
      </c>
      <c r="BR48" t="e">
        <f>IF(#REF!&lt;&gt;"",_xlfn.NUMBERVALUE(#REF!,",")-BR$2,"")</f>
        <v>#REF!</v>
      </c>
      <c r="BS48" t="e">
        <f>IF(#REF!&lt;&gt;"",_xlfn.NUMBERVALUE(#REF!,",")-BS$2,"")</f>
        <v>#REF!</v>
      </c>
      <c r="BT48" t="e">
        <f>IF(#REF!&lt;&gt;"",_xlfn.NUMBERVALUE(#REF!,",")-BT$2,"")</f>
        <v>#REF!</v>
      </c>
      <c r="BU48" t="e">
        <f>IF(#REF!&lt;&gt;"",_xlfn.NUMBERVALUE(#REF!,",")-BU$2,"")</f>
        <v>#REF!</v>
      </c>
      <c r="BV48" t="e">
        <f>IF(#REF!&lt;&gt;"",_xlfn.NUMBERVALUE(#REF!,",")-BV$2,"")</f>
        <v>#REF!</v>
      </c>
      <c r="BW48" t="e">
        <f>IF(#REF!&lt;&gt;"",_xlfn.NUMBERVALUE(#REF!,",")-BW$2,"")</f>
        <v>#REF!</v>
      </c>
      <c r="BX48" t="e">
        <f>IF(#REF!&lt;&gt;"",_xlfn.NUMBERVALUE(#REF!,",")-BX$2,"")</f>
        <v>#REF!</v>
      </c>
      <c r="BY48" t="e">
        <f>IF(#REF!&lt;&gt;"",_xlfn.NUMBERVALUE(#REF!,",")-BY$2,"")</f>
        <v>#REF!</v>
      </c>
      <c r="BZ48" t="e">
        <f>IF(#REF!&lt;&gt;"",_xlfn.NUMBERVALUE(#REF!,",")-BZ$2,"")</f>
        <v>#REF!</v>
      </c>
      <c r="CA48" t="e">
        <f>IF(#REF!&lt;&gt;"",_xlfn.NUMBERVALUE(#REF!,",")-CA$2,"")</f>
        <v>#REF!</v>
      </c>
      <c r="CB48" t="e">
        <f>IF(#REF!&lt;&gt;"",_xlfn.NUMBERVALUE(#REF!,",")-CB$2,"")</f>
        <v>#REF!</v>
      </c>
      <c r="CC48" t="e">
        <f>IF(#REF!&lt;&gt;"",_xlfn.NUMBERVALUE(#REF!,",")-CC$2,"")</f>
        <v>#REF!</v>
      </c>
      <c r="CD48" t="e">
        <f>IF(#REF!&lt;&gt;"",_xlfn.NUMBERVALUE(#REF!,",")-CD$2,"")</f>
        <v>#REF!</v>
      </c>
      <c r="CE48" t="e">
        <f>IF(#REF!&lt;&gt;"",_xlfn.NUMBERVALUE(#REF!,",")-CE$2,"")</f>
        <v>#REF!</v>
      </c>
      <c r="CF48" t="e">
        <f>IF(#REF!&lt;&gt;"",_xlfn.NUMBERVALUE(#REF!,",")-CF$2,"")</f>
        <v>#REF!</v>
      </c>
      <c r="CG48" t="e">
        <f>IF(#REF!&lt;&gt;"",_xlfn.NUMBERVALUE(#REF!,",")-CG$2,"")</f>
        <v>#REF!</v>
      </c>
      <c r="CH48" t="e">
        <f>IF(#REF!&lt;&gt;"",_xlfn.NUMBERVALUE(#REF!,",")-CH$2,"")</f>
        <v>#REF!</v>
      </c>
      <c r="CI48" t="e">
        <f>IF(#REF!&lt;&gt;"",_xlfn.NUMBERVALUE(#REF!,",")-CI$2,"")</f>
        <v>#REF!</v>
      </c>
      <c r="CJ48" t="e">
        <f>IF(#REF!&lt;&gt;"",_xlfn.NUMBERVALUE(#REF!,",")-CJ$2,"")</f>
        <v>#REF!</v>
      </c>
      <c r="CK48" t="e">
        <f>IF(#REF!&lt;&gt;"",_xlfn.NUMBERVALUE(#REF!,",")-CK$2,"")</f>
        <v>#REF!</v>
      </c>
      <c r="CL48" t="e">
        <f>IF(#REF!&lt;&gt;"",_xlfn.NUMBERVALUE(#REF!,",")-CL$2,"")</f>
        <v>#REF!</v>
      </c>
      <c r="CM48" t="e">
        <f>IF(#REF!&lt;&gt;"",_xlfn.NUMBERVALUE(#REF!,",")-CM$2,"")</f>
        <v>#REF!</v>
      </c>
      <c r="CN48" t="e">
        <f>IF(#REF!&lt;&gt;"",_xlfn.NUMBERVALUE(#REF!,",")-CN$2,"")</f>
        <v>#REF!</v>
      </c>
      <c r="CO48" t="e">
        <f>IF(#REF!&lt;&gt;"",_xlfn.NUMBERVALUE(#REF!,",")-CO$2,"")</f>
        <v>#REF!</v>
      </c>
      <c r="CP48" t="e">
        <f>IF(#REF!&lt;&gt;"",_xlfn.NUMBERVALUE(#REF!,",")-CP$2,"")</f>
        <v>#REF!</v>
      </c>
      <c r="CQ48" t="e">
        <f>IF(#REF!&lt;&gt;"",_xlfn.NUMBERVALUE(#REF!,",")-CQ$2,"")</f>
        <v>#REF!</v>
      </c>
      <c r="CR48" t="e">
        <f>IF(#REF!&lt;&gt;"",_xlfn.NUMBERVALUE(#REF!,",")-CR$2,"")</f>
        <v>#REF!</v>
      </c>
      <c r="CS48" t="e">
        <f>IF(#REF!&lt;&gt;"",_xlfn.NUMBERVALUE(#REF!,",")-CS$2,"")</f>
        <v>#REF!</v>
      </c>
      <c r="CT48" t="e">
        <f>IF(#REF!&lt;&gt;"",_xlfn.NUMBERVALUE(#REF!,",")-CT$2,"")</f>
        <v>#REF!</v>
      </c>
      <c r="CU48" t="e">
        <f>IF(#REF!&lt;&gt;"",_xlfn.NUMBERVALUE(#REF!,",")-CU$2,"")</f>
        <v>#REF!</v>
      </c>
    </row>
    <row r="49" spans="1:99" x14ac:dyDescent="0.2">
      <c r="A49" t="e">
        <f>IF(#REF!&lt;&gt;"",#REF!,"")</f>
        <v>#REF!</v>
      </c>
      <c r="B49" t="e">
        <f t="shared" si="0"/>
        <v>#REF!</v>
      </c>
      <c r="C49" t="e">
        <f t="shared" si="1"/>
        <v>#REF!</v>
      </c>
      <c r="D49" t="e">
        <f>IF(#REF!&lt;&gt;"",#REF!,"")</f>
        <v>#REF!</v>
      </c>
      <c r="E49" t="e">
        <f>IF(#REF!&lt;&gt;"",#REF!,"")</f>
        <v>#REF!</v>
      </c>
      <c r="F49" t="e">
        <f>IF(#REF!&lt;&gt;"",_xlfn.NUMBERVALUE(#REF!,","),"")</f>
        <v>#REF!</v>
      </c>
      <c r="G49" t="e">
        <f>IF(#REF!&lt;&gt;"",_xlfn.NUMBERVALUE(#REF!,","),"")</f>
        <v>#REF!</v>
      </c>
      <c r="H49">
        <f t="shared" si="2"/>
        <v>0</v>
      </c>
      <c r="I49" t="e" cm="1">
        <f t="array" ref="I49">IF(H49&gt;=(80%*16),SUM(SMALL(L49:CU49,_xlfn.SEQUENCE(80%*16))),SUM(SMALL(L49:CU49,_xlfn.SEQUENCE(F49))))</f>
        <v>#REF!</v>
      </c>
      <c r="J49" t="e">
        <f t="shared" si="3"/>
        <v>#REF!</v>
      </c>
      <c r="L49" t="e">
        <f>IF(#REF!&lt;&gt;"",_xlfn.NUMBERVALUE(#REF!,",")-L$2,"")</f>
        <v>#REF!</v>
      </c>
      <c r="M49" t="e">
        <f>IF(#REF!&lt;&gt;"",_xlfn.NUMBERVALUE(#REF!,",")-M$2,"")</f>
        <v>#REF!</v>
      </c>
      <c r="N49" t="e">
        <f>IF(#REF!&lt;&gt;"",_xlfn.NUMBERVALUE(#REF!,",")-N$2,"")</f>
        <v>#REF!</v>
      </c>
      <c r="O49" t="e">
        <f>IF(#REF!&lt;&gt;"",_xlfn.NUMBERVALUE(#REF!,",")-O$2,"")</f>
        <v>#REF!</v>
      </c>
      <c r="P49" t="e">
        <f>IF(#REF!&lt;&gt;"",_xlfn.NUMBERVALUE(#REF!,",")-P$2,"")</f>
        <v>#REF!</v>
      </c>
      <c r="Q49" t="e">
        <f>IF(#REF!&lt;&gt;"",_xlfn.NUMBERVALUE(#REF!,",")-Q$2,"")</f>
        <v>#REF!</v>
      </c>
      <c r="R49" t="e">
        <f>IF(#REF!&lt;&gt;"",_xlfn.NUMBERVALUE(#REF!,",")-R$2,"")</f>
        <v>#REF!</v>
      </c>
      <c r="S49" t="e">
        <f>IF(#REF!&lt;&gt;"",_xlfn.NUMBERVALUE(#REF!,",")-S$2,"")</f>
        <v>#REF!</v>
      </c>
      <c r="T49" t="e">
        <f>IF(#REF!&lt;&gt;"",_xlfn.NUMBERVALUE(#REF!,",")-T$2,"")</f>
        <v>#REF!</v>
      </c>
      <c r="U49" t="e">
        <f>IF(#REF!&lt;&gt;"",_xlfn.NUMBERVALUE(#REF!,",")-U$2,"")</f>
        <v>#REF!</v>
      </c>
      <c r="V49" t="e">
        <f>IF(#REF!&lt;&gt;"",_xlfn.NUMBERVALUE(#REF!,",")-V$2,"")</f>
        <v>#REF!</v>
      </c>
      <c r="W49" t="e">
        <f>IF(#REF!&lt;&gt;"",_xlfn.NUMBERVALUE(#REF!,",")-W$2,"")</f>
        <v>#REF!</v>
      </c>
      <c r="X49" t="e">
        <f>IF(#REF!&lt;&gt;"",_xlfn.NUMBERVALUE(#REF!,",")-X$2,"")</f>
        <v>#REF!</v>
      </c>
      <c r="Y49" t="e">
        <f>IF(#REF!&lt;&gt;"",_xlfn.NUMBERVALUE(#REF!,",")-Y$2,"")</f>
        <v>#REF!</v>
      </c>
      <c r="Z49" t="e">
        <f>IF(#REF!&lt;&gt;"",_xlfn.NUMBERVALUE(#REF!,",")-Z$2,"")</f>
        <v>#REF!</v>
      </c>
      <c r="AA49" t="e">
        <f>IF(#REF!&lt;&gt;"",_xlfn.NUMBERVALUE(#REF!,",")-AA$2,"")</f>
        <v>#REF!</v>
      </c>
      <c r="AB49" t="e">
        <f>IF(#REF!&lt;&gt;"",_xlfn.NUMBERVALUE(#REF!,",")-AB$2,"")</f>
        <v>#REF!</v>
      </c>
      <c r="AC49" t="e">
        <f>IF(#REF!&lt;&gt;"",_xlfn.NUMBERVALUE(#REF!,",")-AC$2,"")</f>
        <v>#REF!</v>
      </c>
      <c r="AD49" t="e">
        <f>IF(#REF!&lt;&gt;"",_xlfn.NUMBERVALUE(#REF!,",")-AD$2,"")</f>
        <v>#REF!</v>
      </c>
      <c r="AE49" t="e">
        <f>IF(#REF!&lt;&gt;"",_xlfn.NUMBERVALUE(#REF!,",")-AE$2,"")</f>
        <v>#REF!</v>
      </c>
      <c r="AF49" t="e">
        <f>IF(#REF!&lt;&gt;"",_xlfn.NUMBERVALUE(#REF!,",")-AF$2,"")</f>
        <v>#REF!</v>
      </c>
      <c r="AG49" t="e">
        <f>IF(#REF!&lt;&gt;"",_xlfn.NUMBERVALUE(#REF!,",")-AG$2,"")</f>
        <v>#REF!</v>
      </c>
      <c r="AH49" t="e">
        <f>IF(#REF!&lt;&gt;"",_xlfn.NUMBERVALUE(#REF!,",")-AH$2,"")</f>
        <v>#REF!</v>
      </c>
      <c r="AI49" t="e">
        <f>IF(#REF!&lt;&gt;"",_xlfn.NUMBERVALUE(#REF!,",")-AI$2,"")</f>
        <v>#REF!</v>
      </c>
      <c r="AJ49" t="e">
        <f>IF(#REF!&lt;&gt;"",_xlfn.NUMBERVALUE(#REF!,",")-AJ$2,"")</f>
        <v>#REF!</v>
      </c>
      <c r="AK49" t="e">
        <f>IF(#REF!&lt;&gt;"",_xlfn.NUMBERVALUE(#REF!,",")-AK$2,"")</f>
        <v>#REF!</v>
      </c>
      <c r="AL49" t="e">
        <f>IF(#REF!&lt;&gt;"",_xlfn.NUMBERVALUE(#REF!,",")-AL$2,"")</f>
        <v>#REF!</v>
      </c>
      <c r="AM49" t="e">
        <f>IF(#REF!&lt;&gt;"",_xlfn.NUMBERVALUE(#REF!,",")-AM$2,"")</f>
        <v>#REF!</v>
      </c>
      <c r="AN49" t="e">
        <f>IF(#REF!&lt;&gt;"",_xlfn.NUMBERVALUE(#REF!,",")-AN$2,"")</f>
        <v>#REF!</v>
      </c>
      <c r="AO49" t="e">
        <f>IF(#REF!&lt;&gt;"",_xlfn.NUMBERVALUE(#REF!,",")-AO$2,"")</f>
        <v>#REF!</v>
      </c>
      <c r="AP49" t="e">
        <f>IF(#REF!&lt;&gt;"",_xlfn.NUMBERVALUE(#REF!,",")-AP$2,"")</f>
        <v>#REF!</v>
      </c>
      <c r="AQ49" t="e">
        <f>IF(#REF!&lt;&gt;"",_xlfn.NUMBERVALUE(#REF!,",")-AQ$2,"")</f>
        <v>#REF!</v>
      </c>
      <c r="AR49" t="e">
        <f>IF(#REF!&lt;&gt;"",_xlfn.NUMBERVALUE(#REF!,",")-AR$2,"")</f>
        <v>#REF!</v>
      </c>
      <c r="AS49" t="e">
        <f>IF(#REF!&lt;&gt;"",_xlfn.NUMBERVALUE(#REF!,",")-AS$2,"")</f>
        <v>#REF!</v>
      </c>
      <c r="AT49" t="e">
        <f>IF(#REF!&lt;&gt;"",_xlfn.NUMBERVALUE(#REF!,",")-AT$2,"")</f>
        <v>#REF!</v>
      </c>
      <c r="AU49" t="e">
        <f>IF(#REF!&lt;&gt;"",_xlfn.NUMBERVALUE(#REF!,",")-AU$2,"")</f>
        <v>#REF!</v>
      </c>
      <c r="AV49" t="e">
        <f>IF(#REF!&lt;&gt;"",_xlfn.NUMBERVALUE(#REF!,",")-AV$2,"")</f>
        <v>#REF!</v>
      </c>
      <c r="AW49" t="e">
        <f>IF(#REF!&lt;&gt;"",_xlfn.NUMBERVALUE(#REF!,",")-AW$2,"")</f>
        <v>#REF!</v>
      </c>
      <c r="AX49" t="e">
        <f>IF(#REF!&lt;&gt;"",_xlfn.NUMBERVALUE(#REF!,",")-AX$2,"")</f>
        <v>#REF!</v>
      </c>
      <c r="AY49" t="e">
        <f>IF(#REF!&lt;&gt;"",_xlfn.NUMBERVALUE(#REF!,",")-AY$2,"")</f>
        <v>#REF!</v>
      </c>
      <c r="AZ49" t="e">
        <f>IF(#REF!&lt;&gt;"",_xlfn.NUMBERVALUE(#REF!,",")-AZ$2,"")</f>
        <v>#REF!</v>
      </c>
      <c r="BA49" t="e">
        <f>IF(#REF!&lt;&gt;"",_xlfn.NUMBERVALUE(#REF!,",")-BA$2,"")</f>
        <v>#REF!</v>
      </c>
      <c r="BB49" t="e">
        <f>IF(#REF!&lt;&gt;"",_xlfn.NUMBERVALUE(#REF!,",")-BB$2,"")</f>
        <v>#REF!</v>
      </c>
      <c r="BC49" t="e">
        <f>IF(#REF!&lt;&gt;"",_xlfn.NUMBERVALUE(#REF!,",")-BC$2,"")</f>
        <v>#REF!</v>
      </c>
      <c r="BD49" t="e">
        <f>IF(#REF!&lt;&gt;"",_xlfn.NUMBERVALUE(#REF!,",")-BD$2,"")</f>
        <v>#REF!</v>
      </c>
      <c r="BE49" t="e">
        <f>IF(#REF!&lt;&gt;"",_xlfn.NUMBERVALUE(#REF!,",")-BE$2,"")</f>
        <v>#REF!</v>
      </c>
      <c r="BF49" t="e">
        <f>IF(#REF!&lt;&gt;"",_xlfn.NUMBERVALUE(#REF!,",")-BF$2,"")</f>
        <v>#REF!</v>
      </c>
      <c r="BG49" t="e">
        <f>IF(#REF!&lt;&gt;"",_xlfn.NUMBERVALUE(#REF!,",")-BG$2,"")</f>
        <v>#REF!</v>
      </c>
      <c r="BH49" t="e">
        <f>IF(#REF!&lt;&gt;"",_xlfn.NUMBERVALUE(#REF!,",")-BH$2,"")</f>
        <v>#REF!</v>
      </c>
      <c r="BI49" t="e">
        <f>IF(#REF!&lt;&gt;"",_xlfn.NUMBERVALUE(#REF!,",")-BI$2,"")</f>
        <v>#REF!</v>
      </c>
      <c r="BJ49" t="e">
        <f>IF(#REF!&lt;&gt;"",_xlfn.NUMBERVALUE(#REF!,",")-BJ$2,"")</f>
        <v>#REF!</v>
      </c>
      <c r="BK49" t="e">
        <f>IF(#REF!&lt;&gt;"",_xlfn.NUMBERVALUE(#REF!,",")-BK$2,"")</f>
        <v>#REF!</v>
      </c>
      <c r="BL49" t="e">
        <f>IF(#REF!&lt;&gt;"",_xlfn.NUMBERVALUE(#REF!,",")-BL$2,"")</f>
        <v>#REF!</v>
      </c>
      <c r="BM49" t="e">
        <f>IF(#REF!&lt;&gt;"",_xlfn.NUMBERVALUE(#REF!,",")-BM$2,"")</f>
        <v>#REF!</v>
      </c>
      <c r="BN49" t="e">
        <f>IF(#REF!&lt;&gt;"",_xlfn.NUMBERVALUE(#REF!,",")-BN$2,"")</f>
        <v>#REF!</v>
      </c>
      <c r="BO49" t="e">
        <f>IF(#REF!&lt;&gt;"",_xlfn.NUMBERVALUE(#REF!,",")-BO$2,"")</f>
        <v>#REF!</v>
      </c>
      <c r="BP49" t="e">
        <f>IF(#REF!&lt;&gt;"",_xlfn.NUMBERVALUE(#REF!,",")-BP$2,"")</f>
        <v>#REF!</v>
      </c>
      <c r="BQ49" t="e">
        <f>IF(#REF!&lt;&gt;"",_xlfn.NUMBERVALUE(#REF!,",")-BQ$2,"")</f>
        <v>#REF!</v>
      </c>
      <c r="BR49" t="e">
        <f>IF(#REF!&lt;&gt;"",_xlfn.NUMBERVALUE(#REF!,",")-BR$2,"")</f>
        <v>#REF!</v>
      </c>
      <c r="BS49" t="e">
        <f>IF(#REF!&lt;&gt;"",_xlfn.NUMBERVALUE(#REF!,",")-BS$2,"")</f>
        <v>#REF!</v>
      </c>
      <c r="BT49" t="e">
        <f>IF(#REF!&lt;&gt;"",_xlfn.NUMBERVALUE(#REF!,",")-BT$2,"")</f>
        <v>#REF!</v>
      </c>
      <c r="BU49" t="e">
        <f>IF(#REF!&lt;&gt;"",_xlfn.NUMBERVALUE(#REF!,",")-BU$2,"")</f>
        <v>#REF!</v>
      </c>
      <c r="BV49" t="e">
        <f>IF(#REF!&lt;&gt;"",_xlfn.NUMBERVALUE(#REF!,",")-BV$2,"")</f>
        <v>#REF!</v>
      </c>
      <c r="BW49" t="e">
        <f>IF(#REF!&lt;&gt;"",_xlfn.NUMBERVALUE(#REF!,",")-BW$2,"")</f>
        <v>#REF!</v>
      </c>
      <c r="BX49" t="e">
        <f>IF(#REF!&lt;&gt;"",_xlfn.NUMBERVALUE(#REF!,",")-BX$2,"")</f>
        <v>#REF!</v>
      </c>
      <c r="BY49" t="e">
        <f>IF(#REF!&lt;&gt;"",_xlfn.NUMBERVALUE(#REF!,",")-BY$2,"")</f>
        <v>#REF!</v>
      </c>
      <c r="BZ49" t="e">
        <f>IF(#REF!&lt;&gt;"",_xlfn.NUMBERVALUE(#REF!,",")-BZ$2,"")</f>
        <v>#REF!</v>
      </c>
      <c r="CA49" t="e">
        <f>IF(#REF!&lt;&gt;"",_xlfn.NUMBERVALUE(#REF!,",")-CA$2,"")</f>
        <v>#REF!</v>
      </c>
      <c r="CB49" t="e">
        <f>IF(#REF!&lt;&gt;"",_xlfn.NUMBERVALUE(#REF!,",")-CB$2,"")</f>
        <v>#REF!</v>
      </c>
      <c r="CC49" t="e">
        <f>IF(#REF!&lt;&gt;"",_xlfn.NUMBERVALUE(#REF!,",")-CC$2,"")</f>
        <v>#REF!</v>
      </c>
      <c r="CD49" t="e">
        <f>IF(#REF!&lt;&gt;"",_xlfn.NUMBERVALUE(#REF!,",")-CD$2,"")</f>
        <v>#REF!</v>
      </c>
      <c r="CE49" t="e">
        <f>IF(#REF!&lt;&gt;"",_xlfn.NUMBERVALUE(#REF!,",")-CE$2,"")</f>
        <v>#REF!</v>
      </c>
      <c r="CF49" t="e">
        <f>IF(#REF!&lt;&gt;"",_xlfn.NUMBERVALUE(#REF!,",")-CF$2,"")</f>
        <v>#REF!</v>
      </c>
      <c r="CG49" t="e">
        <f>IF(#REF!&lt;&gt;"",_xlfn.NUMBERVALUE(#REF!,",")-CG$2,"")</f>
        <v>#REF!</v>
      </c>
      <c r="CH49" t="e">
        <f>IF(#REF!&lt;&gt;"",_xlfn.NUMBERVALUE(#REF!,",")-CH$2,"")</f>
        <v>#REF!</v>
      </c>
      <c r="CI49" t="e">
        <f>IF(#REF!&lt;&gt;"",_xlfn.NUMBERVALUE(#REF!,",")-CI$2,"")</f>
        <v>#REF!</v>
      </c>
      <c r="CJ49" t="e">
        <f>IF(#REF!&lt;&gt;"",_xlfn.NUMBERVALUE(#REF!,",")-CJ$2,"")</f>
        <v>#REF!</v>
      </c>
      <c r="CK49" t="e">
        <f>IF(#REF!&lt;&gt;"",_xlfn.NUMBERVALUE(#REF!,",")-CK$2,"")</f>
        <v>#REF!</v>
      </c>
      <c r="CL49" t="e">
        <f>IF(#REF!&lt;&gt;"",_xlfn.NUMBERVALUE(#REF!,",")-CL$2,"")</f>
        <v>#REF!</v>
      </c>
      <c r="CM49" t="e">
        <f>IF(#REF!&lt;&gt;"",_xlfn.NUMBERVALUE(#REF!,",")-CM$2,"")</f>
        <v>#REF!</v>
      </c>
      <c r="CN49" t="e">
        <f>IF(#REF!&lt;&gt;"",_xlfn.NUMBERVALUE(#REF!,",")-CN$2,"")</f>
        <v>#REF!</v>
      </c>
      <c r="CO49" t="e">
        <f>IF(#REF!&lt;&gt;"",_xlfn.NUMBERVALUE(#REF!,",")-CO$2,"")</f>
        <v>#REF!</v>
      </c>
      <c r="CP49" t="e">
        <f>IF(#REF!&lt;&gt;"",_xlfn.NUMBERVALUE(#REF!,",")-CP$2,"")</f>
        <v>#REF!</v>
      </c>
      <c r="CQ49" t="e">
        <f>IF(#REF!&lt;&gt;"",_xlfn.NUMBERVALUE(#REF!,",")-CQ$2,"")</f>
        <v>#REF!</v>
      </c>
      <c r="CR49" t="e">
        <f>IF(#REF!&lt;&gt;"",_xlfn.NUMBERVALUE(#REF!,",")-CR$2,"")</f>
        <v>#REF!</v>
      </c>
      <c r="CS49" t="e">
        <f>IF(#REF!&lt;&gt;"",_xlfn.NUMBERVALUE(#REF!,",")-CS$2,"")</f>
        <v>#REF!</v>
      </c>
      <c r="CT49" t="e">
        <f>IF(#REF!&lt;&gt;"",_xlfn.NUMBERVALUE(#REF!,",")-CT$2,"")</f>
        <v>#REF!</v>
      </c>
      <c r="CU49" t="e">
        <f>IF(#REF!&lt;&gt;"",_xlfn.NUMBERVALUE(#REF!,",")-CU$2,"")</f>
        <v>#REF!</v>
      </c>
    </row>
    <row r="50" spans="1:99" x14ac:dyDescent="0.2">
      <c r="A50" t="e">
        <f>IF(#REF!&lt;&gt;"",#REF!,"")</f>
        <v>#REF!</v>
      </c>
      <c r="B50" t="e">
        <f t="shared" si="0"/>
        <v>#REF!</v>
      </c>
      <c r="C50" t="e">
        <f t="shared" si="1"/>
        <v>#REF!</v>
      </c>
      <c r="D50" t="e">
        <f>IF(#REF!&lt;&gt;"",#REF!,"")</f>
        <v>#REF!</v>
      </c>
      <c r="E50" t="e">
        <f>IF(#REF!&lt;&gt;"",#REF!,"")</f>
        <v>#REF!</v>
      </c>
      <c r="F50" t="e">
        <f>IF(#REF!&lt;&gt;"",_xlfn.NUMBERVALUE(#REF!,","),"")</f>
        <v>#REF!</v>
      </c>
      <c r="G50" t="e">
        <f>IF(#REF!&lt;&gt;"",_xlfn.NUMBERVALUE(#REF!,","),"")</f>
        <v>#REF!</v>
      </c>
      <c r="H50">
        <f t="shared" si="2"/>
        <v>0</v>
      </c>
      <c r="I50" t="e" cm="1">
        <f t="array" ref="I50">IF(H50&gt;=(80%*16),SUM(SMALL(L50:CU50,_xlfn.SEQUENCE(80%*16))),SUM(SMALL(L50:CU50,_xlfn.SEQUENCE(F50))))</f>
        <v>#REF!</v>
      </c>
      <c r="J50" t="e">
        <f t="shared" si="3"/>
        <v>#REF!</v>
      </c>
      <c r="L50" t="e">
        <f>IF(#REF!&lt;&gt;"",_xlfn.NUMBERVALUE(#REF!,",")-L$2,"")</f>
        <v>#REF!</v>
      </c>
      <c r="M50" t="e">
        <f>IF(#REF!&lt;&gt;"",_xlfn.NUMBERVALUE(#REF!,",")-M$2,"")</f>
        <v>#REF!</v>
      </c>
      <c r="N50" t="e">
        <f>IF(#REF!&lt;&gt;"",_xlfn.NUMBERVALUE(#REF!,",")-N$2,"")</f>
        <v>#REF!</v>
      </c>
      <c r="O50" t="e">
        <f>IF(#REF!&lt;&gt;"",_xlfn.NUMBERVALUE(#REF!,",")-O$2,"")</f>
        <v>#REF!</v>
      </c>
      <c r="P50" t="e">
        <f>IF(#REF!&lt;&gt;"",_xlfn.NUMBERVALUE(#REF!,",")-P$2,"")</f>
        <v>#REF!</v>
      </c>
      <c r="Q50" t="e">
        <f>IF(#REF!&lt;&gt;"",_xlfn.NUMBERVALUE(#REF!,",")-Q$2,"")</f>
        <v>#REF!</v>
      </c>
      <c r="R50" t="e">
        <f>IF(#REF!&lt;&gt;"",_xlfn.NUMBERVALUE(#REF!,",")-R$2,"")</f>
        <v>#REF!</v>
      </c>
      <c r="S50" t="e">
        <f>IF(#REF!&lt;&gt;"",_xlfn.NUMBERVALUE(#REF!,",")-S$2,"")</f>
        <v>#REF!</v>
      </c>
      <c r="T50" t="e">
        <f>IF(#REF!&lt;&gt;"",_xlfn.NUMBERVALUE(#REF!,",")-T$2,"")</f>
        <v>#REF!</v>
      </c>
      <c r="U50" t="e">
        <f>IF(#REF!&lt;&gt;"",_xlfn.NUMBERVALUE(#REF!,",")-U$2,"")</f>
        <v>#REF!</v>
      </c>
      <c r="V50" t="e">
        <f>IF(#REF!&lt;&gt;"",_xlfn.NUMBERVALUE(#REF!,",")-V$2,"")</f>
        <v>#REF!</v>
      </c>
      <c r="W50" t="e">
        <f>IF(#REF!&lt;&gt;"",_xlfn.NUMBERVALUE(#REF!,",")-W$2,"")</f>
        <v>#REF!</v>
      </c>
      <c r="X50" t="e">
        <f>IF(#REF!&lt;&gt;"",_xlfn.NUMBERVALUE(#REF!,",")-X$2,"")</f>
        <v>#REF!</v>
      </c>
      <c r="Y50" t="e">
        <f>IF(#REF!&lt;&gt;"",_xlfn.NUMBERVALUE(#REF!,",")-Y$2,"")</f>
        <v>#REF!</v>
      </c>
      <c r="Z50" t="e">
        <f>IF(#REF!&lt;&gt;"",_xlfn.NUMBERVALUE(#REF!,",")-Z$2,"")</f>
        <v>#REF!</v>
      </c>
      <c r="AA50" t="e">
        <f>IF(#REF!&lt;&gt;"",_xlfn.NUMBERVALUE(#REF!,",")-AA$2,"")</f>
        <v>#REF!</v>
      </c>
      <c r="AB50" t="e">
        <f>IF(#REF!&lt;&gt;"",_xlfn.NUMBERVALUE(#REF!,",")-AB$2,"")</f>
        <v>#REF!</v>
      </c>
      <c r="AC50" t="e">
        <f>IF(#REF!&lt;&gt;"",_xlfn.NUMBERVALUE(#REF!,",")-AC$2,"")</f>
        <v>#REF!</v>
      </c>
      <c r="AD50" t="e">
        <f>IF(#REF!&lt;&gt;"",_xlfn.NUMBERVALUE(#REF!,",")-AD$2,"")</f>
        <v>#REF!</v>
      </c>
      <c r="AE50" t="e">
        <f>IF(#REF!&lt;&gt;"",_xlfn.NUMBERVALUE(#REF!,",")-AE$2,"")</f>
        <v>#REF!</v>
      </c>
      <c r="AF50" t="e">
        <f>IF(#REF!&lt;&gt;"",_xlfn.NUMBERVALUE(#REF!,",")-AF$2,"")</f>
        <v>#REF!</v>
      </c>
      <c r="AG50" t="e">
        <f>IF(#REF!&lt;&gt;"",_xlfn.NUMBERVALUE(#REF!,",")-AG$2,"")</f>
        <v>#REF!</v>
      </c>
      <c r="AH50" t="e">
        <f>IF(#REF!&lt;&gt;"",_xlfn.NUMBERVALUE(#REF!,",")-AH$2,"")</f>
        <v>#REF!</v>
      </c>
      <c r="AI50" t="e">
        <f>IF(#REF!&lt;&gt;"",_xlfn.NUMBERVALUE(#REF!,",")-AI$2,"")</f>
        <v>#REF!</v>
      </c>
      <c r="AJ50" t="e">
        <f>IF(#REF!&lt;&gt;"",_xlfn.NUMBERVALUE(#REF!,",")-AJ$2,"")</f>
        <v>#REF!</v>
      </c>
      <c r="AK50" t="e">
        <f>IF(#REF!&lt;&gt;"",_xlfn.NUMBERVALUE(#REF!,",")-AK$2,"")</f>
        <v>#REF!</v>
      </c>
      <c r="AL50" t="e">
        <f>IF(#REF!&lt;&gt;"",_xlfn.NUMBERVALUE(#REF!,",")-AL$2,"")</f>
        <v>#REF!</v>
      </c>
      <c r="AM50" t="e">
        <f>IF(#REF!&lt;&gt;"",_xlfn.NUMBERVALUE(#REF!,",")-AM$2,"")</f>
        <v>#REF!</v>
      </c>
      <c r="AN50" t="e">
        <f>IF(#REF!&lt;&gt;"",_xlfn.NUMBERVALUE(#REF!,",")-AN$2,"")</f>
        <v>#REF!</v>
      </c>
      <c r="AO50" t="e">
        <f>IF(#REF!&lt;&gt;"",_xlfn.NUMBERVALUE(#REF!,",")-AO$2,"")</f>
        <v>#REF!</v>
      </c>
      <c r="AP50" t="e">
        <f>IF(#REF!&lt;&gt;"",_xlfn.NUMBERVALUE(#REF!,",")-AP$2,"")</f>
        <v>#REF!</v>
      </c>
      <c r="AQ50" t="e">
        <f>IF(#REF!&lt;&gt;"",_xlfn.NUMBERVALUE(#REF!,",")-AQ$2,"")</f>
        <v>#REF!</v>
      </c>
      <c r="AR50" t="e">
        <f>IF(#REF!&lt;&gt;"",_xlfn.NUMBERVALUE(#REF!,",")-AR$2,"")</f>
        <v>#REF!</v>
      </c>
      <c r="AS50" t="e">
        <f>IF(#REF!&lt;&gt;"",_xlfn.NUMBERVALUE(#REF!,",")-AS$2,"")</f>
        <v>#REF!</v>
      </c>
      <c r="AT50" t="e">
        <f>IF(#REF!&lt;&gt;"",_xlfn.NUMBERVALUE(#REF!,",")-AT$2,"")</f>
        <v>#REF!</v>
      </c>
      <c r="AU50" t="e">
        <f>IF(#REF!&lt;&gt;"",_xlfn.NUMBERVALUE(#REF!,",")-AU$2,"")</f>
        <v>#REF!</v>
      </c>
      <c r="AV50" t="e">
        <f>IF(#REF!&lt;&gt;"",_xlfn.NUMBERVALUE(#REF!,",")-AV$2,"")</f>
        <v>#REF!</v>
      </c>
      <c r="AW50" t="e">
        <f>IF(#REF!&lt;&gt;"",_xlfn.NUMBERVALUE(#REF!,",")-AW$2,"")</f>
        <v>#REF!</v>
      </c>
      <c r="AX50" t="e">
        <f>IF(#REF!&lt;&gt;"",_xlfn.NUMBERVALUE(#REF!,",")-AX$2,"")</f>
        <v>#REF!</v>
      </c>
      <c r="AY50" t="e">
        <f>IF(#REF!&lt;&gt;"",_xlfn.NUMBERVALUE(#REF!,",")-AY$2,"")</f>
        <v>#REF!</v>
      </c>
      <c r="AZ50" t="e">
        <f>IF(#REF!&lt;&gt;"",_xlfn.NUMBERVALUE(#REF!,",")-AZ$2,"")</f>
        <v>#REF!</v>
      </c>
      <c r="BA50" t="e">
        <f>IF(#REF!&lt;&gt;"",_xlfn.NUMBERVALUE(#REF!,",")-BA$2,"")</f>
        <v>#REF!</v>
      </c>
      <c r="BB50" t="e">
        <f>IF(#REF!&lt;&gt;"",_xlfn.NUMBERVALUE(#REF!,",")-BB$2,"")</f>
        <v>#REF!</v>
      </c>
      <c r="BC50" t="e">
        <f>IF(#REF!&lt;&gt;"",_xlfn.NUMBERVALUE(#REF!,",")-BC$2,"")</f>
        <v>#REF!</v>
      </c>
      <c r="BD50" t="e">
        <f>IF(#REF!&lt;&gt;"",_xlfn.NUMBERVALUE(#REF!,",")-BD$2,"")</f>
        <v>#REF!</v>
      </c>
      <c r="BE50" t="e">
        <f>IF(#REF!&lt;&gt;"",_xlfn.NUMBERVALUE(#REF!,",")-BE$2,"")</f>
        <v>#REF!</v>
      </c>
      <c r="BF50" t="e">
        <f>IF(#REF!&lt;&gt;"",_xlfn.NUMBERVALUE(#REF!,",")-BF$2,"")</f>
        <v>#REF!</v>
      </c>
      <c r="BG50" t="e">
        <f>IF(#REF!&lt;&gt;"",_xlfn.NUMBERVALUE(#REF!,",")-BG$2,"")</f>
        <v>#REF!</v>
      </c>
      <c r="BH50" t="e">
        <f>IF(#REF!&lt;&gt;"",_xlfn.NUMBERVALUE(#REF!,",")-BH$2,"")</f>
        <v>#REF!</v>
      </c>
      <c r="BI50" t="e">
        <f>IF(#REF!&lt;&gt;"",_xlfn.NUMBERVALUE(#REF!,",")-BI$2,"")</f>
        <v>#REF!</v>
      </c>
      <c r="BJ50" t="e">
        <f>IF(#REF!&lt;&gt;"",_xlfn.NUMBERVALUE(#REF!,",")-BJ$2,"")</f>
        <v>#REF!</v>
      </c>
      <c r="BK50" t="e">
        <f>IF(#REF!&lt;&gt;"",_xlfn.NUMBERVALUE(#REF!,",")-BK$2,"")</f>
        <v>#REF!</v>
      </c>
      <c r="BL50" t="e">
        <f>IF(#REF!&lt;&gt;"",_xlfn.NUMBERVALUE(#REF!,",")-BL$2,"")</f>
        <v>#REF!</v>
      </c>
      <c r="BM50" t="e">
        <f>IF(#REF!&lt;&gt;"",_xlfn.NUMBERVALUE(#REF!,",")-BM$2,"")</f>
        <v>#REF!</v>
      </c>
      <c r="BN50" t="e">
        <f>IF(#REF!&lt;&gt;"",_xlfn.NUMBERVALUE(#REF!,",")-BN$2,"")</f>
        <v>#REF!</v>
      </c>
      <c r="BO50" t="e">
        <f>IF(#REF!&lt;&gt;"",_xlfn.NUMBERVALUE(#REF!,",")-BO$2,"")</f>
        <v>#REF!</v>
      </c>
      <c r="BP50" t="e">
        <f>IF(#REF!&lt;&gt;"",_xlfn.NUMBERVALUE(#REF!,",")-BP$2,"")</f>
        <v>#REF!</v>
      </c>
      <c r="BQ50" t="e">
        <f>IF(#REF!&lt;&gt;"",_xlfn.NUMBERVALUE(#REF!,",")-BQ$2,"")</f>
        <v>#REF!</v>
      </c>
      <c r="BR50" t="e">
        <f>IF(#REF!&lt;&gt;"",_xlfn.NUMBERVALUE(#REF!,",")-BR$2,"")</f>
        <v>#REF!</v>
      </c>
      <c r="BS50" t="e">
        <f>IF(#REF!&lt;&gt;"",_xlfn.NUMBERVALUE(#REF!,",")-BS$2,"")</f>
        <v>#REF!</v>
      </c>
      <c r="BT50" t="e">
        <f>IF(#REF!&lt;&gt;"",_xlfn.NUMBERVALUE(#REF!,",")-BT$2,"")</f>
        <v>#REF!</v>
      </c>
      <c r="BU50" t="e">
        <f>IF(#REF!&lt;&gt;"",_xlfn.NUMBERVALUE(#REF!,",")-BU$2,"")</f>
        <v>#REF!</v>
      </c>
      <c r="BV50" t="e">
        <f>IF(#REF!&lt;&gt;"",_xlfn.NUMBERVALUE(#REF!,",")-BV$2,"")</f>
        <v>#REF!</v>
      </c>
      <c r="BW50" t="e">
        <f>IF(#REF!&lt;&gt;"",_xlfn.NUMBERVALUE(#REF!,",")-BW$2,"")</f>
        <v>#REF!</v>
      </c>
      <c r="BX50" t="e">
        <f>IF(#REF!&lt;&gt;"",_xlfn.NUMBERVALUE(#REF!,",")-BX$2,"")</f>
        <v>#REF!</v>
      </c>
      <c r="BY50" t="e">
        <f>IF(#REF!&lt;&gt;"",_xlfn.NUMBERVALUE(#REF!,",")-BY$2,"")</f>
        <v>#REF!</v>
      </c>
      <c r="BZ50" t="e">
        <f>IF(#REF!&lt;&gt;"",_xlfn.NUMBERVALUE(#REF!,",")-BZ$2,"")</f>
        <v>#REF!</v>
      </c>
      <c r="CA50" t="e">
        <f>IF(#REF!&lt;&gt;"",_xlfn.NUMBERVALUE(#REF!,",")-CA$2,"")</f>
        <v>#REF!</v>
      </c>
      <c r="CB50" t="e">
        <f>IF(#REF!&lt;&gt;"",_xlfn.NUMBERVALUE(#REF!,",")-CB$2,"")</f>
        <v>#REF!</v>
      </c>
      <c r="CC50" t="e">
        <f>IF(#REF!&lt;&gt;"",_xlfn.NUMBERVALUE(#REF!,",")-CC$2,"")</f>
        <v>#REF!</v>
      </c>
      <c r="CD50" t="e">
        <f>IF(#REF!&lt;&gt;"",_xlfn.NUMBERVALUE(#REF!,",")-CD$2,"")</f>
        <v>#REF!</v>
      </c>
      <c r="CE50" t="e">
        <f>IF(#REF!&lt;&gt;"",_xlfn.NUMBERVALUE(#REF!,",")-CE$2,"")</f>
        <v>#REF!</v>
      </c>
      <c r="CF50" t="e">
        <f>IF(#REF!&lt;&gt;"",_xlfn.NUMBERVALUE(#REF!,",")-CF$2,"")</f>
        <v>#REF!</v>
      </c>
      <c r="CG50" t="e">
        <f>IF(#REF!&lt;&gt;"",_xlfn.NUMBERVALUE(#REF!,",")-CG$2,"")</f>
        <v>#REF!</v>
      </c>
      <c r="CH50" t="e">
        <f>IF(#REF!&lt;&gt;"",_xlfn.NUMBERVALUE(#REF!,",")-CH$2,"")</f>
        <v>#REF!</v>
      </c>
      <c r="CI50" t="e">
        <f>IF(#REF!&lt;&gt;"",_xlfn.NUMBERVALUE(#REF!,",")-CI$2,"")</f>
        <v>#REF!</v>
      </c>
      <c r="CJ50" t="e">
        <f>IF(#REF!&lt;&gt;"",_xlfn.NUMBERVALUE(#REF!,",")-CJ$2,"")</f>
        <v>#REF!</v>
      </c>
      <c r="CK50" t="e">
        <f>IF(#REF!&lt;&gt;"",_xlfn.NUMBERVALUE(#REF!,",")-CK$2,"")</f>
        <v>#REF!</v>
      </c>
      <c r="CL50" t="e">
        <f>IF(#REF!&lt;&gt;"",_xlfn.NUMBERVALUE(#REF!,",")-CL$2,"")</f>
        <v>#REF!</v>
      </c>
      <c r="CM50" t="e">
        <f>IF(#REF!&lt;&gt;"",_xlfn.NUMBERVALUE(#REF!,",")-CM$2,"")</f>
        <v>#REF!</v>
      </c>
      <c r="CN50" t="e">
        <f>IF(#REF!&lt;&gt;"",_xlfn.NUMBERVALUE(#REF!,",")-CN$2,"")</f>
        <v>#REF!</v>
      </c>
      <c r="CO50" t="e">
        <f>IF(#REF!&lt;&gt;"",_xlfn.NUMBERVALUE(#REF!,",")-CO$2,"")</f>
        <v>#REF!</v>
      </c>
      <c r="CP50" t="e">
        <f>IF(#REF!&lt;&gt;"",_xlfn.NUMBERVALUE(#REF!,",")-CP$2,"")</f>
        <v>#REF!</v>
      </c>
      <c r="CQ50" t="e">
        <f>IF(#REF!&lt;&gt;"",_xlfn.NUMBERVALUE(#REF!,",")-CQ$2,"")</f>
        <v>#REF!</v>
      </c>
      <c r="CR50" t="e">
        <f>IF(#REF!&lt;&gt;"",_xlfn.NUMBERVALUE(#REF!,",")-CR$2,"")</f>
        <v>#REF!</v>
      </c>
      <c r="CS50" t="e">
        <f>IF(#REF!&lt;&gt;"",_xlfn.NUMBERVALUE(#REF!,",")-CS$2,"")</f>
        <v>#REF!</v>
      </c>
      <c r="CT50" t="e">
        <f>IF(#REF!&lt;&gt;"",_xlfn.NUMBERVALUE(#REF!,",")-CT$2,"")</f>
        <v>#REF!</v>
      </c>
      <c r="CU50" t="e">
        <f>IF(#REF!&lt;&gt;"",_xlfn.NUMBERVALUE(#REF!,",")-CU$2,"")</f>
        <v>#REF!</v>
      </c>
    </row>
    <row r="51" spans="1:99" x14ac:dyDescent="0.2">
      <c r="A51" t="e">
        <f>IF(#REF!&lt;&gt;"",#REF!,"")</f>
        <v>#REF!</v>
      </c>
      <c r="B51" t="e">
        <f t="shared" si="0"/>
        <v>#REF!</v>
      </c>
      <c r="C51" t="e">
        <f t="shared" si="1"/>
        <v>#REF!</v>
      </c>
      <c r="D51" t="e">
        <f>IF(#REF!&lt;&gt;"",#REF!,"")</f>
        <v>#REF!</v>
      </c>
      <c r="E51" t="e">
        <f>IF(#REF!&lt;&gt;"",#REF!,"")</f>
        <v>#REF!</v>
      </c>
      <c r="F51" t="e">
        <f>IF(#REF!&lt;&gt;"",_xlfn.NUMBERVALUE(#REF!,","),"")</f>
        <v>#REF!</v>
      </c>
      <c r="G51" t="e">
        <f>IF(#REF!&lt;&gt;"",_xlfn.NUMBERVALUE(#REF!,","),"")</f>
        <v>#REF!</v>
      </c>
      <c r="H51">
        <f t="shared" si="2"/>
        <v>0</v>
      </c>
      <c r="I51" t="e" cm="1">
        <f t="array" ref="I51">IF(H51&gt;=(80%*16),SUM(SMALL(L51:CU51,_xlfn.SEQUENCE(80%*16))),SUM(SMALL(L51:CU51,_xlfn.SEQUENCE(F51))))</f>
        <v>#REF!</v>
      </c>
      <c r="J51" t="e">
        <f t="shared" si="3"/>
        <v>#REF!</v>
      </c>
      <c r="L51" t="e">
        <f>IF(#REF!&lt;&gt;"",_xlfn.NUMBERVALUE(#REF!,",")-L$2,"")</f>
        <v>#REF!</v>
      </c>
      <c r="M51" t="e">
        <f>IF(#REF!&lt;&gt;"",_xlfn.NUMBERVALUE(#REF!,",")-M$2,"")</f>
        <v>#REF!</v>
      </c>
      <c r="N51" t="e">
        <f>IF(#REF!&lt;&gt;"",_xlfn.NUMBERVALUE(#REF!,",")-N$2,"")</f>
        <v>#REF!</v>
      </c>
      <c r="O51" t="e">
        <f>IF(#REF!&lt;&gt;"",_xlfn.NUMBERVALUE(#REF!,",")-O$2,"")</f>
        <v>#REF!</v>
      </c>
      <c r="P51" t="e">
        <f>IF(#REF!&lt;&gt;"",_xlfn.NUMBERVALUE(#REF!,",")-P$2,"")</f>
        <v>#REF!</v>
      </c>
      <c r="Q51" t="e">
        <f>IF(#REF!&lt;&gt;"",_xlfn.NUMBERVALUE(#REF!,",")-Q$2,"")</f>
        <v>#REF!</v>
      </c>
      <c r="R51" t="e">
        <f>IF(#REF!&lt;&gt;"",_xlfn.NUMBERVALUE(#REF!,",")-R$2,"")</f>
        <v>#REF!</v>
      </c>
      <c r="S51" t="e">
        <f>IF(#REF!&lt;&gt;"",_xlfn.NUMBERVALUE(#REF!,",")-S$2,"")</f>
        <v>#REF!</v>
      </c>
      <c r="T51" t="e">
        <f>IF(#REF!&lt;&gt;"",_xlfn.NUMBERVALUE(#REF!,",")-T$2,"")</f>
        <v>#REF!</v>
      </c>
      <c r="U51" t="e">
        <f>IF(#REF!&lt;&gt;"",_xlfn.NUMBERVALUE(#REF!,",")-U$2,"")</f>
        <v>#REF!</v>
      </c>
      <c r="V51" t="e">
        <f>IF(#REF!&lt;&gt;"",_xlfn.NUMBERVALUE(#REF!,",")-V$2,"")</f>
        <v>#REF!</v>
      </c>
      <c r="W51" t="e">
        <f>IF(#REF!&lt;&gt;"",_xlfn.NUMBERVALUE(#REF!,",")-W$2,"")</f>
        <v>#REF!</v>
      </c>
      <c r="X51" t="e">
        <f>IF(#REF!&lt;&gt;"",_xlfn.NUMBERVALUE(#REF!,",")-X$2,"")</f>
        <v>#REF!</v>
      </c>
      <c r="Y51" t="e">
        <f>IF(#REF!&lt;&gt;"",_xlfn.NUMBERVALUE(#REF!,",")-Y$2,"")</f>
        <v>#REF!</v>
      </c>
      <c r="Z51" t="e">
        <f>IF(#REF!&lt;&gt;"",_xlfn.NUMBERVALUE(#REF!,",")-Z$2,"")</f>
        <v>#REF!</v>
      </c>
      <c r="AA51" t="e">
        <f>IF(#REF!&lt;&gt;"",_xlfn.NUMBERVALUE(#REF!,",")-AA$2,"")</f>
        <v>#REF!</v>
      </c>
      <c r="AB51" t="e">
        <f>IF(#REF!&lt;&gt;"",_xlfn.NUMBERVALUE(#REF!,",")-AB$2,"")</f>
        <v>#REF!</v>
      </c>
      <c r="AC51" t="e">
        <f>IF(#REF!&lt;&gt;"",_xlfn.NUMBERVALUE(#REF!,",")-AC$2,"")</f>
        <v>#REF!</v>
      </c>
      <c r="AD51" t="e">
        <f>IF(#REF!&lt;&gt;"",_xlfn.NUMBERVALUE(#REF!,",")-AD$2,"")</f>
        <v>#REF!</v>
      </c>
      <c r="AE51" t="e">
        <f>IF(#REF!&lt;&gt;"",_xlfn.NUMBERVALUE(#REF!,",")-AE$2,"")</f>
        <v>#REF!</v>
      </c>
      <c r="AF51" t="e">
        <f>IF(#REF!&lt;&gt;"",_xlfn.NUMBERVALUE(#REF!,",")-AF$2,"")</f>
        <v>#REF!</v>
      </c>
      <c r="AG51" t="e">
        <f>IF(#REF!&lt;&gt;"",_xlfn.NUMBERVALUE(#REF!,",")-AG$2,"")</f>
        <v>#REF!</v>
      </c>
      <c r="AH51" t="e">
        <f>IF(#REF!&lt;&gt;"",_xlfn.NUMBERVALUE(#REF!,",")-AH$2,"")</f>
        <v>#REF!</v>
      </c>
      <c r="AI51" t="e">
        <f>IF(#REF!&lt;&gt;"",_xlfn.NUMBERVALUE(#REF!,",")-AI$2,"")</f>
        <v>#REF!</v>
      </c>
      <c r="AJ51" t="e">
        <f>IF(#REF!&lt;&gt;"",_xlfn.NUMBERVALUE(#REF!,",")-AJ$2,"")</f>
        <v>#REF!</v>
      </c>
      <c r="AK51" t="e">
        <f>IF(#REF!&lt;&gt;"",_xlfn.NUMBERVALUE(#REF!,",")-AK$2,"")</f>
        <v>#REF!</v>
      </c>
      <c r="AL51" t="e">
        <f>IF(#REF!&lt;&gt;"",_xlfn.NUMBERVALUE(#REF!,",")-AL$2,"")</f>
        <v>#REF!</v>
      </c>
      <c r="AM51" t="e">
        <f>IF(#REF!&lt;&gt;"",_xlfn.NUMBERVALUE(#REF!,",")-AM$2,"")</f>
        <v>#REF!</v>
      </c>
      <c r="AN51" t="e">
        <f>IF(#REF!&lt;&gt;"",_xlfn.NUMBERVALUE(#REF!,",")-AN$2,"")</f>
        <v>#REF!</v>
      </c>
      <c r="AO51" t="e">
        <f>IF(#REF!&lt;&gt;"",_xlfn.NUMBERVALUE(#REF!,",")-AO$2,"")</f>
        <v>#REF!</v>
      </c>
      <c r="AP51" t="e">
        <f>IF(#REF!&lt;&gt;"",_xlfn.NUMBERVALUE(#REF!,",")-AP$2,"")</f>
        <v>#REF!</v>
      </c>
      <c r="AQ51" t="e">
        <f>IF(#REF!&lt;&gt;"",_xlfn.NUMBERVALUE(#REF!,",")-AQ$2,"")</f>
        <v>#REF!</v>
      </c>
      <c r="AR51" t="e">
        <f>IF(#REF!&lt;&gt;"",_xlfn.NUMBERVALUE(#REF!,",")-AR$2,"")</f>
        <v>#REF!</v>
      </c>
      <c r="AS51" t="e">
        <f>IF(#REF!&lt;&gt;"",_xlfn.NUMBERVALUE(#REF!,",")-AS$2,"")</f>
        <v>#REF!</v>
      </c>
      <c r="AT51" t="e">
        <f>IF(#REF!&lt;&gt;"",_xlfn.NUMBERVALUE(#REF!,",")-AT$2,"")</f>
        <v>#REF!</v>
      </c>
      <c r="AU51" t="e">
        <f>IF(#REF!&lt;&gt;"",_xlfn.NUMBERVALUE(#REF!,",")-AU$2,"")</f>
        <v>#REF!</v>
      </c>
      <c r="AV51" t="e">
        <f>IF(#REF!&lt;&gt;"",_xlfn.NUMBERVALUE(#REF!,",")-AV$2,"")</f>
        <v>#REF!</v>
      </c>
      <c r="AW51" t="e">
        <f>IF(#REF!&lt;&gt;"",_xlfn.NUMBERVALUE(#REF!,",")-AW$2,"")</f>
        <v>#REF!</v>
      </c>
      <c r="AX51" t="e">
        <f>IF(#REF!&lt;&gt;"",_xlfn.NUMBERVALUE(#REF!,",")-AX$2,"")</f>
        <v>#REF!</v>
      </c>
      <c r="AY51" t="e">
        <f>IF(#REF!&lt;&gt;"",_xlfn.NUMBERVALUE(#REF!,",")-AY$2,"")</f>
        <v>#REF!</v>
      </c>
      <c r="AZ51" t="e">
        <f>IF(#REF!&lt;&gt;"",_xlfn.NUMBERVALUE(#REF!,",")-AZ$2,"")</f>
        <v>#REF!</v>
      </c>
      <c r="BA51" t="e">
        <f>IF(#REF!&lt;&gt;"",_xlfn.NUMBERVALUE(#REF!,",")-BA$2,"")</f>
        <v>#REF!</v>
      </c>
      <c r="BB51" t="e">
        <f>IF(#REF!&lt;&gt;"",_xlfn.NUMBERVALUE(#REF!,",")-BB$2,"")</f>
        <v>#REF!</v>
      </c>
      <c r="BC51" t="e">
        <f>IF(#REF!&lt;&gt;"",_xlfn.NUMBERVALUE(#REF!,",")-BC$2,"")</f>
        <v>#REF!</v>
      </c>
      <c r="BD51" t="e">
        <f>IF(#REF!&lt;&gt;"",_xlfn.NUMBERVALUE(#REF!,",")-BD$2,"")</f>
        <v>#REF!</v>
      </c>
      <c r="BE51" t="e">
        <f>IF(#REF!&lt;&gt;"",_xlfn.NUMBERVALUE(#REF!,",")-BE$2,"")</f>
        <v>#REF!</v>
      </c>
      <c r="BF51" t="e">
        <f>IF(#REF!&lt;&gt;"",_xlfn.NUMBERVALUE(#REF!,",")-BF$2,"")</f>
        <v>#REF!</v>
      </c>
      <c r="BG51" t="e">
        <f>IF(#REF!&lt;&gt;"",_xlfn.NUMBERVALUE(#REF!,",")-BG$2,"")</f>
        <v>#REF!</v>
      </c>
      <c r="BH51" t="e">
        <f>IF(#REF!&lt;&gt;"",_xlfn.NUMBERVALUE(#REF!,",")-BH$2,"")</f>
        <v>#REF!</v>
      </c>
      <c r="BI51" t="e">
        <f>IF(#REF!&lt;&gt;"",_xlfn.NUMBERVALUE(#REF!,",")-BI$2,"")</f>
        <v>#REF!</v>
      </c>
      <c r="BJ51" t="e">
        <f>IF(#REF!&lt;&gt;"",_xlfn.NUMBERVALUE(#REF!,",")-BJ$2,"")</f>
        <v>#REF!</v>
      </c>
      <c r="BK51" t="e">
        <f>IF(#REF!&lt;&gt;"",_xlfn.NUMBERVALUE(#REF!,",")-BK$2,"")</f>
        <v>#REF!</v>
      </c>
      <c r="BL51" t="e">
        <f>IF(#REF!&lt;&gt;"",_xlfn.NUMBERVALUE(#REF!,",")-BL$2,"")</f>
        <v>#REF!</v>
      </c>
      <c r="BM51" t="e">
        <f>IF(#REF!&lt;&gt;"",_xlfn.NUMBERVALUE(#REF!,",")-BM$2,"")</f>
        <v>#REF!</v>
      </c>
      <c r="BN51" t="e">
        <f>IF(#REF!&lt;&gt;"",_xlfn.NUMBERVALUE(#REF!,",")-BN$2,"")</f>
        <v>#REF!</v>
      </c>
      <c r="BO51" t="e">
        <f>IF(#REF!&lt;&gt;"",_xlfn.NUMBERVALUE(#REF!,",")-BO$2,"")</f>
        <v>#REF!</v>
      </c>
      <c r="BP51" t="e">
        <f>IF(#REF!&lt;&gt;"",_xlfn.NUMBERVALUE(#REF!,",")-BP$2,"")</f>
        <v>#REF!</v>
      </c>
      <c r="BQ51" t="e">
        <f>IF(#REF!&lt;&gt;"",_xlfn.NUMBERVALUE(#REF!,",")-BQ$2,"")</f>
        <v>#REF!</v>
      </c>
      <c r="BR51" t="e">
        <f>IF(#REF!&lt;&gt;"",_xlfn.NUMBERVALUE(#REF!,",")-BR$2,"")</f>
        <v>#REF!</v>
      </c>
      <c r="BS51" t="e">
        <f>IF(#REF!&lt;&gt;"",_xlfn.NUMBERVALUE(#REF!,",")-BS$2,"")</f>
        <v>#REF!</v>
      </c>
      <c r="BT51" t="e">
        <f>IF(#REF!&lt;&gt;"",_xlfn.NUMBERVALUE(#REF!,",")-BT$2,"")</f>
        <v>#REF!</v>
      </c>
      <c r="BU51" t="e">
        <f>IF(#REF!&lt;&gt;"",_xlfn.NUMBERVALUE(#REF!,",")-BU$2,"")</f>
        <v>#REF!</v>
      </c>
      <c r="BV51" t="e">
        <f>IF(#REF!&lt;&gt;"",_xlfn.NUMBERVALUE(#REF!,",")-BV$2,"")</f>
        <v>#REF!</v>
      </c>
      <c r="BW51" t="e">
        <f>IF(#REF!&lt;&gt;"",_xlfn.NUMBERVALUE(#REF!,",")-BW$2,"")</f>
        <v>#REF!</v>
      </c>
      <c r="BX51" t="e">
        <f>IF(#REF!&lt;&gt;"",_xlfn.NUMBERVALUE(#REF!,",")-BX$2,"")</f>
        <v>#REF!</v>
      </c>
      <c r="BY51" t="e">
        <f>IF(#REF!&lt;&gt;"",_xlfn.NUMBERVALUE(#REF!,",")-BY$2,"")</f>
        <v>#REF!</v>
      </c>
      <c r="BZ51" t="e">
        <f>IF(#REF!&lt;&gt;"",_xlfn.NUMBERVALUE(#REF!,",")-BZ$2,"")</f>
        <v>#REF!</v>
      </c>
      <c r="CA51" t="e">
        <f>IF(#REF!&lt;&gt;"",_xlfn.NUMBERVALUE(#REF!,",")-CA$2,"")</f>
        <v>#REF!</v>
      </c>
      <c r="CB51" t="e">
        <f>IF(#REF!&lt;&gt;"",_xlfn.NUMBERVALUE(#REF!,",")-CB$2,"")</f>
        <v>#REF!</v>
      </c>
      <c r="CC51" t="e">
        <f>IF(#REF!&lt;&gt;"",_xlfn.NUMBERVALUE(#REF!,",")-CC$2,"")</f>
        <v>#REF!</v>
      </c>
      <c r="CD51" t="e">
        <f>IF(#REF!&lt;&gt;"",_xlfn.NUMBERVALUE(#REF!,",")-CD$2,"")</f>
        <v>#REF!</v>
      </c>
      <c r="CE51" t="e">
        <f>IF(#REF!&lt;&gt;"",_xlfn.NUMBERVALUE(#REF!,",")-CE$2,"")</f>
        <v>#REF!</v>
      </c>
      <c r="CF51" t="e">
        <f>IF(#REF!&lt;&gt;"",_xlfn.NUMBERVALUE(#REF!,",")-CF$2,"")</f>
        <v>#REF!</v>
      </c>
      <c r="CG51" t="e">
        <f>IF(#REF!&lt;&gt;"",_xlfn.NUMBERVALUE(#REF!,",")-CG$2,"")</f>
        <v>#REF!</v>
      </c>
      <c r="CH51" t="e">
        <f>IF(#REF!&lt;&gt;"",_xlfn.NUMBERVALUE(#REF!,",")-CH$2,"")</f>
        <v>#REF!</v>
      </c>
      <c r="CI51" t="e">
        <f>IF(#REF!&lt;&gt;"",_xlfn.NUMBERVALUE(#REF!,",")-CI$2,"")</f>
        <v>#REF!</v>
      </c>
      <c r="CJ51" t="e">
        <f>IF(#REF!&lt;&gt;"",_xlfn.NUMBERVALUE(#REF!,",")-CJ$2,"")</f>
        <v>#REF!</v>
      </c>
      <c r="CK51" t="e">
        <f>IF(#REF!&lt;&gt;"",_xlfn.NUMBERVALUE(#REF!,",")-CK$2,"")</f>
        <v>#REF!</v>
      </c>
      <c r="CL51" t="e">
        <f>IF(#REF!&lt;&gt;"",_xlfn.NUMBERVALUE(#REF!,",")-CL$2,"")</f>
        <v>#REF!</v>
      </c>
      <c r="CM51" t="e">
        <f>IF(#REF!&lt;&gt;"",_xlfn.NUMBERVALUE(#REF!,",")-CM$2,"")</f>
        <v>#REF!</v>
      </c>
      <c r="CN51" t="e">
        <f>IF(#REF!&lt;&gt;"",_xlfn.NUMBERVALUE(#REF!,",")-CN$2,"")</f>
        <v>#REF!</v>
      </c>
      <c r="CO51" t="e">
        <f>IF(#REF!&lt;&gt;"",_xlfn.NUMBERVALUE(#REF!,",")-CO$2,"")</f>
        <v>#REF!</v>
      </c>
      <c r="CP51" t="e">
        <f>IF(#REF!&lt;&gt;"",_xlfn.NUMBERVALUE(#REF!,",")-CP$2,"")</f>
        <v>#REF!</v>
      </c>
      <c r="CQ51" t="e">
        <f>IF(#REF!&lt;&gt;"",_xlfn.NUMBERVALUE(#REF!,",")-CQ$2,"")</f>
        <v>#REF!</v>
      </c>
      <c r="CR51" t="e">
        <f>IF(#REF!&lt;&gt;"",_xlfn.NUMBERVALUE(#REF!,",")-CR$2,"")</f>
        <v>#REF!</v>
      </c>
      <c r="CS51" t="e">
        <f>IF(#REF!&lt;&gt;"",_xlfn.NUMBERVALUE(#REF!,",")-CS$2,"")</f>
        <v>#REF!</v>
      </c>
      <c r="CT51" t="e">
        <f>IF(#REF!&lt;&gt;"",_xlfn.NUMBERVALUE(#REF!,",")-CT$2,"")</f>
        <v>#REF!</v>
      </c>
      <c r="CU51" t="e">
        <f>IF(#REF!&lt;&gt;"",_xlfn.NUMBERVALUE(#REF!,",")-CU$2,"")</f>
        <v>#REF!</v>
      </c>
    </row>
    <row r="52" spans="1:99" x14ac:dyDescent="0.2">
      <c r="A52" t="e">
        <f>IF(#REF!&lt;&gt;"",#REF!,"")</f>
        <v>#REF!</v>
      </c>
      <c r="B52" t="e">
        <f t="shared" si="0"/>
        <v>#REF!</v>
      </c>
      <c r="C52" t="e">
        <f t="shared" si="1"/>
        <v>#REF!</v>
      </c>
      <c r="D52" t="e">
        <f>IF(#REF!&lt;&gt;"",#REF!,"")</f>
        <v>#REF!</v>
      </c>
      <c r="E52" t="e">
        <f>IF(#REF!&lt;&gt;"",#REF!,"")</f>
        <v>#REF!</v>
      </c>
      <c r="F52" t="e">
        <f>IF(#REF!&lt;&gt;"",_xlfn.NUMBERVALUE(#REF!,","),"")</f>
        <v>#REF!</v>
      </c>
      <c r="G52" t="e">
        <f>IF(#REF!&lt;&gt;"",_xlfn.NUMBERVALUE(#REF!,","),"")</f>
        <v>#REF!</v>
      </c>
      <c r="H52">
        <f t="shared" si="2"/>
        <v>0</v>
      </c>
      <c r="I52" t="e" cm="1">
        <f t="array" ref="I52">IF(H52&gt;=(80%*16),SUM(SMALL(L52:CU52,_xlfn.SEQUENCE(80%*16))),SUM(SMALL(L52:CU52,_xlfn.SEQUENCE(F52))))</f>
        <v>#REF!</v>
      </c>
      <c r="J52" t="e">
        <f t="shared" si="3"/>
        <v>#REF!</v>
      </c>
      <c r="L52" t="e">
        <f>IF(#REF!&lt;&gt;"",_xlfn.NUMBERVALUE(#REF!,",")-L$2,"")</f>
        <v>#REF!</v>
      </c>
      <c r="M52" t="e">
        <f>IF(#REF!&lt;&gt;"",_xlfn.NUMBERVALUE(#REF!,",")-M$2,"")</f>
        <v>#REF!</v>
      </c>
      <c r="N52" t="e">
        <f>IF(#REF!&lt;&gt;"",_xlfn.NUMBERVALUE(#REF!,",")-N$2,"")</f>
        <v>#REF!</v>
      </c>
      <c r="O52" t="e">
        <f>IF(#REF!&lt;&gt;"",_xlfn.NUMBERVALUE(#REF!,",")-O$2,"")</f>
        <v>#REF!</v>
      </c>
      <c r="P52" t="e">
        <f>IF(#REF!&lt;&gt;"",_xlfn.NUMBERVALUE(#REF!,",")-P$2,"")</f>
        <v>#REF!</v>
      </c>
      <c r="Q52" t="e">
        <f>IF(#REF!&lt;&gt;"",_xlfn.NUMBERVALUE(#REF!,",")-Q$2,"")</f>
        <v>#REF!</v>
      </c>
      <c r="R52" t="e">
        <f>IF(#REF!&lt;&gt;"",_xlfn.NUMBERVALUE(#REF!,",")-R$2,"")</f>
        <v>#REF!</v>
      </c>
      <c r="S52" t="e">
        <f>IF(#REF!&lt;&gt;"",_xlfn.NUMBERVALUE(#REF!,",")-S$2,"")</f>
        <v>#REF!</v>
      </c>
      <c r="T52" t="e">
        <f>IF(#REF!&lt;&gt;"",_xlfn.NUMBERVALUE(#REF!,",")-T$2,"")</f>
        <v>#REF!</v>
      </c>
      <c r="U52" t="e">
        <f>IF(#REF!&lt;&gt;"",_xlfn.NUMBERVALUE(#REF!,",")-U$2,"")</f>
        <v>#REF!</v>
      </c>
      <c r="V52" t="e">
        <f>IF(#REF!&lt;&gt;"",_xlfn.NUMBERVALUE(#REF!,",")-V$2,"")</f>
        <v>#REF!</v>
      </c>
      <c r="W52" t="e">
        <f>IF(#REF!&lt;&gt;"",_xlfn.NUMBERVALUE(#REF!,",")-W$2,"")</f>
        <v>#REF!</v>
      </c>
      <c r="X52" t="e">
        <f>IF(#REF!&lt;&gt;"",_xlfn.NUMBERVALUE(#REF!,",")-X$2,"")</f>
        <v>#REF!</v>
      </c>
      <c r="Y52" t="e">
        <f>IF(#REF!&lt;&gt;"",_xlfn.NUMBERVALUE(#REF!,",")-Y$2,"")</f>
        <v>#REF!</v>
      </c>
      <c r="Z52" t="e">
        <f>IF(#REF!&lt;&gt;"",_xlfn.NUMBERVALUE(#REF!,",")-Z$2,"")</f>
        <v>#REF!</v>
      </c>
      <c r="AA52" t="e">
        <f>IF(#REF!&lt;&gt;"",_xlfn.NUMBERVALUE(#REF!,",")-AA$2,"")</f>
        <v>#REF!</v>
      </c>
      <c r="AB52" t="e">
        <f>IF(#REF!&lt;&gt;"",_xlfn.NUMBERVALUE(#REF!,",")-AB$2,"")</f>
        <v>#REF!</v>
      </c>
      <c r="AC52" t="e">
        <f>IF(#REF!&lt;&gt;"",_xlfn.NUMBERVALUE(#REF!,",")-AC$2,"")</f>
        <v>#REF!</v>
      </c>
      <c r="AD52" t="e">
        <f>IF(#REF!&lt;&gt;"",_xlfn.NUMBERVALUE(#REF!,",")-AD$2,"")</f>
        <v>#REF!</v>
      </c>
      <c r="AE52" t="e">
        <f>IF(#REF!&lt;&gt;"",_xlfn.NUMBERVALUE(#REF!,",")-AE$2,"")</f>
        <v>#REF!</v>
      </c>
      <c r="AF52" t="e">
        <f>IF(#REF!&lt;&gt;"",_xlfn.NUMBERVALUE(#REF!,",")-AF$2,"")</f>
        <v>#REF!</v>
      </c>
      <c r="AG52" t="e">
        <f>IF(#REF!&lt;&gt;"",_xlfn.NUMBERVALUE(#REF!,",")-AG$2,"")</f>
        <v>#REF!</v>
      </c>
      <c r="AH52" t="e">
        <f>IF(#REF!&lt;&gt;"",_xlfn.NUMBERVALUE(#REF!,",")-AH$2,"")</f>
        <v>#REF!</v>
      </c>
      <c r="AI52" t="e">
        <f>IF(#REF!&lt;&gt;"",_xlfn.NUMBERVALUE(#REF!,",")-AI$2,"")</f>
        <v>#REF!</v>
      </c>
      <c r="AJ52" t="e">
        <f>IF(#REF!&lt;&gt;"",_xlfn.NUMBERVALUE(#REF!,",")-AJ$2,"")</f>
        <v>#REF!</v>
      </c>
      <c r="AK52" t="e">
        <f>IF(#REF!&lt;&gt;"",_xlfn.NUMBERVALUE(#REF!,",")-AK$2,"")</f>
        <v>#REF!</v>
      </c>
      <c r="AL52" t="e">
        <f>IF(#REF!&lt;&gt;"",_xlfn.NUMBERVALUE(#REF!,",")-AL$2,"")</f>
        <v>#REF!</v>
      </c>
      <c r="AM52" t="e">
        <f>IF(#REF!&lt;&gt;"",_xlfn.NUMBERVALUE(#REF!,",")-AM$2,"")</f>
        <v>#REF!</v>
      </c>
      <c r="AN52" t="e">
        <f>IF(#REF!&lt;&gt;"",_xlfn.NUMBERVALUE(#REF!,",")-AN$2,"")</f>
        <v>#REF!</v>
      </c>
      <c r="AO52" t="e">
        <f>IF(#REF!&lt;&gt;"",_xlfn.NUMBERVALUE(#REF!,",")-AO$2,"")</f>
        <v>#REF!</v>
      </c>
      <c r="AP52" t="e">
        <f>IF(#REF!&lt;&gt;"",_xlfn.NUMBERVALUE(#REF!,",")-AP$2,"")</f>
        <v>#REF!</v>
      </c>
      <c r="AQ52" t="e">
        <f>IF(#REF!&lt;&gt;"",_xlfn.NUMBERVALUE(#REF!,",")-AQ$2,"")</f>
        <v>#REF!</v>
      </c>
      <c r="AR52" t="e">
        <f>IF(#REF!&lt;&gt;"",_xlfn.NUMBERVALUE(#REF!,",")-AR$2,"")</f>
        <v>#REF!</v>
      </c>
      <c r="AS52" t="e">
        <f>IF(#REF!&lt;&gt;"",_xlfn.NUMBERVALUE(#REF!,",")-AS$2,"")</f>
        <v>#REF!</v>
      </c>
      <c r="AT52" t="e">
        <f>IF(#REF!&lt;&gt;"",_xlfn.NUMBERVALUE(#REF!,",")-AT$2,"")</f>
        <v>#REF!</v>
      </c>
      <c r="AU52" t="e">
        <f>IF(#REF!&lt;&gt;"",_xlfn.NUMBERVALUE(#REF!,",")-AU$2,"")</f>
        <v>#REF!</v>
      </c>
      <c r="AV52" t="e">
        <f>IF(#REF!&lt;&gt;"",_xlfn.NUMBERVALUE(#REF!,",")-AV$2,"")</f>
        <v>#REF!</v>
      </c>
      <c r="AW52" t="e">
        <f>IF(#REF!&lt;&gt;"",_xlfn.NUMBERVALUE(#REF!,",")-AW$2,"")</f>
        <v>#REF!</v>
      </c>
      <c r="AX52" t="e">
        <f>IF(#REF!&lt;&gt;"",_xlfn.NUMBERVALUE(#REF!,",")-AX$2,"")</f>
        <v>#REF!</v>
      </c>
      <c r="AY52" t="e">
        <f>IF(#REF!&lt;&gt;"",_xlfn.NUMBERVALUE(#REF!,",")-AY$2,"")</f>
        <v>#REF!</v>
      </c>
      <c r="AZ52" t="e">
        <f>IF(#REF!&lt;&gt;"",_xlfn.NUMBERVALUE(#REF!,",")-AZ$2,"")</f>
        <v>#REF!</v>
      </c>
      <c r="BA52" t="e">
        <f>IF(#REF!&lt;&gt;"",_xlfn.NUMBERVALUE(#REF!,",")-BA$2,"")</f>
        <v>#REF!</v>
      </c>
      <c r="BB52" t="e">
        <f>IF(#REF!&lt;&gt;"",_xlfn.NUMBERVALUE(#REF!,",")-BB$2,"")</f>
        <v>#REF!</v>
      </c>
      <c r="BC52" t="e">
        <f>IF(#REF!&lt;&gt;"",_xlfn.NUMBERVALUE(#REF!,",")-BC$2,"")</f>
        <v>#REF!</v>
      </c>
      <c r="BD52" t="e">
        <f>IF(#REF!&lt;&gt;"",_xlfn.NUMBERVALUE(#REF!,",")-BD$2,"")</f>
        <v>#REF!</v>
      </c>
      <c r="BE52" t="e">
        <f>IF(#REF!&lt;&gt;"",_xlfn.NUMBERVALUE(#REF!,",")-BE$2,"")</f>
        <v>#REF!</v>
      </c>
      <c r="BF52" t="e">
        <f>IF(#REF!&lt;&gt;"",_xlfn.NUMBERVALUE(#REF!,",")-BF$2,"")</f>
        <v>#REF!</v>
      </c>
      <c r="BG52" t="e">
        <f>IF(#REF!&lt;&gt;"",_xlfn.NUMBERVALUE(#REF!,",")-BG$2,"")</f>
        <v>#REF!</v>
      </c>
      <c r="BH52" t="e">
        <f>IF(#REF!&lt;&gt;"",_xlfn.NUMBERVALUE(#REF!,",")-BH$2,"")</f>
        <v>#REF!</v>
      </c>
      <c r="BI52" t="e">
        <f>IF(#REF!&lt;&gt;"",_xlfn.NUMBERVALUE(#REF!,",")-BI$2,"")</f>
        <v>#REF!</v>
      </c>
      <c r="BJ52" t="e">
        <f>IF(#REF!&lt;&gt;"",_xlfn.NUMBERVALUE(#REF!,",")-BJ$2,"")</f>
        <v>#REF!</v>
      </c>
      <c r="BK52" t="e">
        <f>IF(#REF!&lt;&gt;"",_xlfn.NUMBERVALUE(#REF!,",")-BK$2,"")</f>
        <v>#REF!</v>
      </c>
      <c r="BL52" t="e">
        <f>IF(#REF!&lt;&gt;"",_xlfn.NUMBERVALUE(#REF!,",")-BL$2,"")</f>
        <v>#REF!</v>
      </c>
      <c r="BM52" t="e">
        <f>IF(#REF!&lt;&gt;"",_xlfn.NUMBERVALUE(#REF!,",")-BM$2,"")</f>
        <v>#REF!</v>
      </c>
      <c r="BN52" t="e">
        <f>IF(#REF!&lt;&gt;"",_xlfn.NUMBERVALUE(#REF!,",")-BN$2,"")</f>
        <v>#REF!</v>
      </c>
      <c r="BO52" t="e">
        <f>IF(#REF!&lt;&gt;"",_xlfn.NUMBERVALUE(#REF!,",")-BO$2,"")</f>
        <v>#REF!</v>
      </c>
      <c r="BP52" t="e">
        <f>IF(#REF!&lt;&gt;"",_xlfn.NUMBERVALUE(#REF!,",")-BP$2,"")</f>
        <v>#REF!</v>
      </c>
      <c r="BQ52" t="e">
        <f>IF(#REF!&lt;&gt;"",_xlfn.NUMBERVALUE(#REF!,",")-BQ$2,"")</f>
        <v>#REF!</v>
      </c>
      <c r="BR52" t="e">
        <f>IF(#REF!&lt;&gt;"",_xlfn.NUMBERVALUE(#REF!,",")-BR$2,"")</f>
        <v>#REF!</v>
      </c>
      <c r="BS52" t="e">
        <f>IF(#REF!&lt;&gt;"",_xlfn.NUMBERVALUE(#REF!,",")-BS$2,"")</f>
        <v>#REF!</v>
      </c>
      <c r="BT52" t="e">
        <f>IF(#REF!&lt;&gt;"",_xlfn.NUMBERVALUE(#REF!,",")-BT$2,"")</f>
        <v>#REF!</v>
      </c>
      <c r="BU52" t="e">
        <f>IF(#REF!&lt;&gt;"",_xlfn.NUMBERVALUE(#REF!,",")-BU$2,"")</f>
        <v>#REF!</v>
      </c>
      <c r="BV52" t="e">
        <f>IF(#REF!&lt;&gt;"",_xlfn.NUMBERVALUE(#REF!,",")-BV$2,"")</f>
        <v>#REF!</v>
      </c>
      <c r="BW52" t="e">
        <f>IF(#REF!&lt;&gt;"",_xlfn.NUMBERVALUE(#REF!,",")-BW$2,"")</f>
        <v>#REF!</v>
      </c>
      <c r="BX52" t="e">
        <f>IF(#REF!&lt;&gt;"",_xlfn.NUMBERVALUE(#REF!,",")-BX$2,"")</f>
        <v>#REF!</v>
      </c>
      <c r="BY52" t="e">
        <f>IF(#REF!&lt;&gt;"",_xlfn.NUMBERVALUE(#REF!,",")-BY$2,"")</f>
        <v>#REF!</v>
      </c>
      <c r="BZ52" t="e">
        <f>IF(#REF!&lt;&gt;"",_xlfn.NUMBERVALUE(#REF!,",")-BZ$2,"")</f>
        <v>#REF!</v>
      </c>
      <c r="CA52" t="e">
        <f>IF(#REF!&lt;&gt;"",_xlfn.NUMBERVALUE(#REF!,",")-CA$2,"")</f>
        <v>#REF!</v>
      </c>
      <c r="CB52" t="e">
        <f>IF(#REF!&lt;&gt;"",_xlfn.NUMBERVALUE(#REF!,",")-CB$2,"")</f>
        <v>#REF!</v>
      </c>
      <c r="CC52" t="e">
        <f>IF(#REF!&lt;&gt;"",_xlfn.NUMBERVALUE(#REF!,",")-CC$2,"")</f>
        <v>#REF!</v>
      </c>
      <c r="CD52" t="e">
        <f>IF(#REF!&lt;&gt;"",_xlfn.NUMBERVALUE(#REF!,",")-CD$2,"")</f>
        <v>#REF!</v>
      </c>
      <c r="CE52" t="e">
        <f>IF(#REF!&lt;&gt;"",_xlfn.NUMBERVALUE(#REF!,",")-CE$2,"")</f>
        <v>#REF!</v>
      </c>
      <c r="CF52" t="e">
        <f>IF(#REF!&lt;&gt;"",_xlfn.NUMBERVALUE(#REF!,",")-CF$2,"")</f>
        <v>#REF!</v>
      </c>
      <c r="CG52" t="e">
        <f>IF(#REF!&lt;&gt;"",_xlfn.NUMBERVALUE(#REF!,",")-CG$2,"")</f>
        <v>#REF!</v>
      </c>
      <c r="CH52" t="e">
        <f>IF(#REF!&lt;&gt;"",_xlfn.NUMBERVALUE(#REF!,",")-CH$2,"")</f>
        <v>#REF!</v>
      </c>
      <c r="CI52" t="e">
        <f>IF(#REF!&lt;&gt;"",_xlfn.NUMBERVALUE(#REF!,",")-CI$2,"")</f>
        <v>#REF!</v>
      </c>
      <c r="CJ52" t="e">
        <f>IF(#REF!&lt;&gt;"",_xlfn.NUMBERVALUE(#REF!,",")-CJ$2,"")</f>
        <v>#REF!</v>
      </c>
      <c r="CK52" t="e">
        <f>IF(#REF!&lt;&gt;"",_xlfn.NUMBERVALUE(#REF!,",")-CK$2,"")</f>
        <v>#REF!</v>
      </c>
      <c r="CL52" t="e">
        <f>IF(#REF!&lt;&gt;"",_xlfn.NUMBERVALUE(#REF!,",")-CL$2,"")</f>
        <v>#REF!</v>
      </c>
      <c r="CM52" t="e">
        <f>IF(#REF!&lt;&gt;"",_xlfn.NUMBERVALUE(#REF!,",")-CM$2,"")</f>
        <v>#REF!</v>
      </c>
      <c r="CN52" t="e">
        <f>IF(#REF!&lt;&gt;"",_xlfn.NUMBERVALUE(#REF!,",")-CN$2,"")</f>
        <v>#REF!</v>
      </c>
      <c r="CO52" t="e">
        <f>IF(#REF!&lt;&gt;"",_xlfn.NUMBERVALUE(#REF!,",")-CO$2,"")</f>
        <v>#REF!</v>
      </c>
      <c r="CP52" t="e">
        <f>IF(#REF!&lt;&gt;"",_xlfn.NUMBERVALUE(#REF!,",")-CP$2,"")</f>
        <v>#REF!</v>
      </c>
      <c r="CQ52" t="e">
        <f>IF(#REF!&lt;&gt;"",_xlfn.NUMBERVALUE(#REF!,",")-CQ$2,"")</f>
        <v>#REF!</v>
      </c>
      <c r="CR52" t="e">
        <f>IF(#REF!&lt;&gt;"",_xlfn.NUMBERVALUE(#REF!,",")-CR$2,"")</f>
        <v>#REF!</v>
      </c>
      <c r="CS52" t="e">
        <f>IF(#REF!&lt;&gt;"",_xlfn.NUMBERVALUE(#REF!,",")-CS$2,"")</f>
        <v>#REF!</v>
      </c>
      <c r="CT52" t="e">
        <f>IF(#REF!&lt;&gt;"",_xlfn.NUMBERVALUE(#REF!,",")-CT$2,"")</f>
        <v>#REF!</v>
      </c>
      <c r="CU52" t="e">
        <f>IF(#REF!&lt;&gt;"",_xlfn.NUMBERVALUE(#REF!,",")-CU$2,"")</f>
        <v>#REF!</v>
      </c>
    </row>
    <row r="53" spans="1:99" x14ac:dyDescent="0.2">
      <c r="A53" t="e">
        <f>IF(#REF!&lt;&gt;"",#REF!,"")</f>
        <v>#REF!</v>
      </c>
      <c r="B53" t="e">
        <f t="shared" si="0"/>
        <v>#REF!</v>
      </c>
      <c r="C53" t="e">
        <f t="shared" si="1"/>
        <v>#REF!</v>
      </c>
      <c r="D53" t="e">
        <f>IF(#REF!&lt;&gt;"",#REF!,"")</f>
        <v>#REF!</v>
      </c>
      <c r="E53" t="e">
        <f>IF(#REF!&lt;&gt;"",#REF!,"")</f>
        <v>#REF!</v>
      </c>
      <c r="F53" t="e">
        <f>IF(#REF!&lt;&gt;"",_xlfn.NUMBERVALUE(#REF!,","),"")</f>
        <v>#REF!</v>
      </c>
      <c r="G53" t="e">
        <f>IF(#REF!&lt;&gt;"",_xlfn.NUMBERVALUE(#REF!,","),"")</f>
        <v>#REF!</v>
      </c>
      <c r="H53">
        <f t="shared" si="2"/>
        <v>0</v>
      </c>
      <c r="I53" t="e" cm="1">
        <f t="array" ref="I53">IF(H53&gt;=(80%*16),SUM(SMALL(L53:CU53,_xlfn.SEQUENCE(80%*16))),SUM(SMALL(L53:CU53,_xlfn.SEQUENCE(F53))))</f>
        <v>#REF!</v>
      </c>
      <c r="J53" t="e">
        <f t="shared" si="3"/>
        <v>#REF!</v>
      </c>
      <c r="L53" t="e">
        <f>IF(#REF!&lt;&gt;"",_xlfn.NUMBERVALUE(#REF!,",")-L$2,"")</f>
        <v>#REF!</v>
      </c>
      <c r="M53" t="e">
        <f>IF(#REF!&lt;&gt;"",_xlfn.NUMBERVALUE(#REF!,",")-M$2,"")</f>
        <v>#REF!</v>
      </c>
      <c r="N53" t="e">
        <f>IF(#REF!&lt;&gt;"",_xlfn.NUMBERVALUE(#REF!,",")-N$2,"")</f>
        <v>#REF!</v>
      </c>
      <c r="O53" t="e">
        <f>IF(#REF!&lt;&gt;"",_xlfn.NUMBERVALUE(#REF!,",")-O$2,"")</f>
        <v>#REF!</v>
      </c>
      <c r="P53" t="e">
        <f>IF(#REF!&lt;&gt;"",_xlfn.NUMBERVALUE(#REF!,",")-P$2,"")</f>
        <v>#REF!</v>
      </c>
      <c r="Q53" t="e">
        <f>IF(#REF!&lt;&gt;"",_xlfn.NUMBERVALUE(#REF!,",")-Q$2,"")</f>
        <v>#REF!</v>
      </c>
      <c r="R53" t="e">
        <f>IF(#REF!&lt;&gt;"",_xlfn.NUMBERVALUE(#REF!,",")-R$2,"")</f>
        <v>#REF!</v>
      </c>
      <c r="S53" t="e">
        <f>IF(#REF!&lt;&gt;"",_xlfn.NUMBERVALUE(#REF!,",")-S$2,"")</f>
        <v>#REF!</v>
      </c>
      <c r="T53" t="e">
        <f>IF(#REF!&lt;&gt;"",_xlfn.NUMBERVALUE(#REF!,",")-T$2,"")</f>
        <v>#REF!</v>
      </c>
      <c r="U53" t="e">
        <f>IF(#REF!&lt;&gt;"",_xlfn.NUMBERVALUE(#REF!,",")-U$2,"")</f>
        <v>#REF!</v>
      </c>
      <c r="V53" t="e">
        <f>IF(#REF!&lt;&gt;"",_xlfn.NUMBERVALUE(#REF!,",")-V$2,"")</f>
        <v>#REF!</v>
      </c>
      <c r="W53" t="e">
        <f>IF(#REF!&lt;&gt;"",_xlfn.NUMBERVALUE(#REF!,",")-W$2,"")</f>
        <v>#REF!</v>
      </c>
      <c r="X53" t="e">
        <f>IF(#REF!&lt;&gt;"",_xlfn.NUMBERVALUE(#REF!,",")-X$2,"")</f>
        <v>#REF!</v>
      </c>
      <c r="Y53" t="e">
        <f>IF(#REF!&lt;&gt;"",_xlfn.NUMBERVALUE(#REF!,",")-Y$2,"")</f>
        <v>#REF!</v>
      </c>
      <c r="Z53" t="e">
        <f>IF(#REF!&lt;&gt;"",_xlfn.NUMBERVALUE(#REF!,",")-Z$2,"")</f>
        <v>#REF!</v>
      </c>
      <c r="AA53" t="e">
        <f>IF(#REF!&lt;&gt;"",_xlfn.NUMBERVALUE(#REF!,",")-AA$2,"")</f>
        <v>#REF!</v>
      </c>
      <c r="AB53" t="e">
        <f>IF(#REF!&lt;&gt;"",_xlfn.NUMBERVALUE(#REF!,",")-AB$2,"")</f>
        <v>#REF!</v>
      </c>
      <c r="AC53" t="e">
        <f>IF(#REF!&lt;&gt;"",_xlfn.NUMBERVALUE(#REF!,",")-AC$2,"")</f>
        <v>#REF!</v>
      </c>
      <c r="AD53" t="e">
        <f>IF(#REF!&lt;&gt;"",_xlfn.NUMBERVALUE(#REF!,",")-AD$2,"")</f>
        <v>#REF!</v>
      </c>
      <c r="AE53" t="e">
        <f>IF(#REF!&lt;&gt;"",_xlfn.NUMBERVALUE(#REF!,",")-AE$2,"")</f>
        <v>#REF!</v>
      </c>
      <c r="AF53" t="e">
        <f>IF(#REF!&lt;&gt;"",_xlfn.NUMBERVALUE(#REF!,",")-AF$2,"")</f>
        <v>#REF!</v>
      </c>
      <c r="AG53" t="e">
        <f>IF(#REF!&lt;&gt;"",_xlfn.NUMBERVALUE(#REF!,",")-AG$2,"")</f>
        <v>#REF!</v>
      </c>
      <c r="AH53" t="e">
        <f>IF(#REF!&lt;&gt;"",_xlfn.NUMBERVALUE(#REF!,",")-AH$2,"")</f>
        <v>#REF!</v>
      </c>
      <c r="AI53" t="e">
        <f>IF(#REF!&lt;&gt;"",_xlfn.NUMBERVALUE(#REF!,",")-AI$2,"")</f>
        <v>#REF!</v>
      </c>
      <c r="AJ53" t="e">
        <f>IF(#REF!&lt;&gt;"",_xlfn.NUMBERVALUE(#REF!,",")-AJ$2,"")</f>
        <v>#REF!</v>
      </c>
      <c r="AK53" t="e">
        <f>IF(#REF!&lt;&gt;"",_xlfn.NUMBERVALUE(#REF!,",")-AK$2,"")</f>
        <v>#REF!</v>
      </c>
      <c r="AL53" t="e">
        <f>IF(#REF!&lt;&gt;"",_xlfn.NUMBERVALUE(#REF!,",")-AL$2,"")</f>
        <v>#REF!</v>
      </c>
      <c r="AM53" t="e">
        <f>IF(#REF!&lt;&gt;"",_xlfn.NUMBERVALUE(#REF!,",")-AM$2,"")</f>
        <v>#REF!</v>
      </c>
      <c r="AN53" t="e">
        <f>IF(#REF!&lt;&gt;"",_xlfn.NUMBERVALUE(#REF!,",")-AN$2,"")</f>
        <v>#REF!</v>
      </c>
      <c r="AO53" t="e">
        <f>IF(#REF!&lt;&gt;"",_xlfn.NUMBERVALUE(#REF!,",")-AO$2,"")</f>
        <v>#REF!</v>
      </c>
      <c r="AP53" t="e">
        <f>IF(#REF!&lt;&gt;"",_xlfn.NUMBERVALUE(#REF!,",")-AP$2,"")</f>
        <v>#REF!</v>
      </c>
      <c r="AQ53" t="e">
        <f>IF(#REF!&lt;&gt;"",_xlfn.NUMBERVALUE(#REF!,",")-AQ$2,"")</f>
        <v>#REF!</v>
      </c>
      <c r="AR53" t="e">
        <f>IF(#REF!&lt;&gt;"",_xlfn.NUMBERVALUE(#REF!,",")-AR$2,"")</f>
        <v>#REF!</v>
      </c>
      <c r="AS53" t="e">
        <f>IF(#REF!&lt;&gt;"",_xlfn.NUMBERVALUE(#REF!,",")-AS$2,"")</f>
        <v>#REF!</v>
      </c>
      <c r="AT53" t="e">
        <f>IF(#REF!&lt;&gt;"",_xlfn.NUMBERVALUE(#REF!,",")-AT$2,"")</f>
        <v>#REF!</v>
      </c>
      <c r="AU53" t="e">
        <f>IF(#REF!&lt;&gt;"",_xlfn.NUMBERVALUE(#REF!,",")-AU$2,"")</f>
        <v>#REF!</v>
      </c>
      <c r="AV53" t="e">
        <f>IF(#REF!&lt;&gt;"",_xlfn.NUMBERVALUE(#REF!,",")-AV$2,"")</f>
        <v>#REF!</v>
      </c>
      <c r="AW53" t="e">
        <f>IF(#REF!&lt;&gt;"",_xlfn.NUMBERVALUE(#REF!,",")-AW$2,"")</f>
        <v>#REF!</v>
      </c>
      <c r="AX53" t="e">
        <f>IF(#REF!&lt;&gt;"",_xlfn.NUMBERVALUE(#REF!,",")-AX$2,"")</f>
        <v>#REF!</v>
      </c>
      <c r="AY53" t="e">
        <f>IF(#REF!&lt;&gt;"",_xlfn.NUMBERVALUE(#REF!,",")-AY$2,"")</f>
        <v>#REF!</v>
      </c>
      <c r="AZ53" t="e">
        <f>IF(#REF!&lt;&gt;"",_xlfn.NUMBERVALUE(#REF!,",")-AZ$2,"")</f>
        <v>#REF!</v>
      </c>
      <c r="BA53" t="e">
        <f>IF(#REF!&lt;&gt;"",_xlfn.NUMBERVALUE(#REF!,",")-BA$2,"")</f>
        <v>#REF!</v>
      </c>
      <c r="BB53" t="e">
        <f>IF(#REF!&lt;&gt;"",_xlfn.NUMBERVALUE(#REF!,",")-BB$2,"")</f>
        <v>#REF!</v>
      </c>
      <c r="BC53" t="e">
        <f>IF(#REF!&lt;&gt;"",_xlfn.NUMBERVALUE(#REF!,",")-BC$2,"")</f>
        <v>#REF!</v>
      </c>
      <c r="BD53" t="e">
        <f>IF(#REF!&lt;&gt;"",_xlfn.NUMBERVALUE(#REF!,",")-BD$2,"")</f>
        <v>#REF!</v>
      </c>
      <c r="BE53" t="e">
        <f>IF(#REF!&lt;&gt;"",_xlfn.NUMBERVALUE(#REF!,",")-BE$2,"")</f>
        <v>#REF!</v>
      </c>
      <c r="BF53" t="e">
        <f>IF(#REF!&lt;&gt;"",_xlfn.NUMBERVALUE(#REF!,",")-BF$2,"")</f>
        <v>#REF!</v>
      </c>
      <c r="BG53" t="e">
        <f>IF(#REF!&lt;&gt;"",_xlfn.NUMBERVALUE(#REF!,",")-BG$2,"")</f>
        <v>#REF!</v>
      </c>
      <c r="BH53" t="e">
        <f>IF(#REF!&lt;&gt;"",_xlfn.NUMBERVALUE(#REF!,",")-BH$2,"")</f>
        <v>#REF!</v>
      </c>
      <c r="BI53" t="e">
        <f>IF(#REF!&lt;&gt;"",_xlfn.NUMBERVALUE(#REF!,",")-BI$2,"")</f>
        <v>#REF!</v>
      </c>
      <c r="BJ53" t="e">
        <f>IF(#REF!&lt;&gt;"",_xlfn.NUMBERVALUE(#REF!,",")-BJ$2,"")</f>
        <v>#REF!</v>
      </c>
      <c r="BK53" t="e">
        <f>IF(#REF!&lt;&gt;"",_xlfn.NUMBERVALUE(#REF!,",")-BK$2,"")</f>
        <v>#REF!</v>
      </c>
      <c r="BL53" t="e">
        <f>IF(#REF!&lt;&gt;"",_xlfn.NUMBERVALUE(#REF!,",")-BL$2,"")</f>
        <v>#REF!</v>
      </c>
      <c r="BM53" t="e">
        <f>IF(#REF!&lt;&gt;"",_xlfn.NUMBERVALUE(#REF!,",")-BM$2,"")</f>
        <v>#REF!</v>
      </c>
      <c r="BN53" t="e">
        <f>IF(#REF!&lt;&gt;"",_xlfn.NUMBERVALUE(#REF!,",")-BN$2,"")</f>
        <v>#REF!</v>
      </c>
      <c r="BO53" t="e">
        <f>IF(#REF!&lt;&gt;"",_xlfn.NUMBERVALUE(#REF!,",")-BO$2,"")</f>
        <v>#REF!</v>
      </c>
      <c r="BP53" t="e">
        <f>IF(#REF!&lt;&gt;"",_xlfn.NUMBERVALUE(#REF!,",")-BP$2,"")</f>
        <v>#REF!</v>
      </c>
      <c r="BQ53" t="e">
        <f>IF(#REF!&lt;&gt;"",_xlfn.NUMBERVALUE(#REF!,",")-BQ$2,"")</f>
        <v>#REF!</v>
      </c>
      <c r="BR53" t="e">
        <f>IF(#REF!&lt;&gt;"",_xlfn.NUMBERVALUE(#REF!,",")-BR$2,"")</f>
        <v>#REF!</v>
      </c>
      <c r="BS53" t="e">
        <f>IF(#REF!&lt;&gt;"",_xlfn.NUMBERVALUE(#REF!,",")-BS$2,"")</f>
        <v>#REF!</v>
      </c>
      <c r="BT53" t="e">
        <f>IF(#REF!&lt;&gt;"",_xlfn.NUMBERVALUE(#REF!,",")-BT$2,"")</f>
        <v>#REF!</v>
      </c>
      <c r="BU53" t="e">
        <f>IF(#REF!&lt;&gt;"",_xlfn.NUMBERVALUE(#REF!,",")-BU$2,"")</f>
        <v>#REF!</v>
      </c>
      <c r="BV53" t="e">
        <f>IF(#REF!&lt;&gt;"",_xlfn.NUMBERVALUE(#REF!,",")-BV$2,"")</f>
        <v>#REF!</v>
      </c>
      <c r="BW53" t="e">
        <f>IF(#REF!&lt;&gt;"",_xlfn.NUMBERVALUE(#REF!,",")-BW$2,"")</f>
        <v>#REF!</v>
      </c>
      <c r="BX53" t="e">
        <f>IF(#REF!&lt;&gt;"",_xlfn.NUMBERVALUE(#REF!,",")-BX$2,"")</f>
        <v>#REF!</v>
      </c>
      <c r="BY53" t="e">
        <f>IF(#REF!&lt;&gt;"",_xlfn.NUMBERVALUE(#REF!,",")-BY$2,"")</f>
        <v>#REF!</v>
      </c>
      <c r="BZ53" t="e">
        <f>IF(#REF!&lt;&gt;"",_xlfn.NUMBERVALUE(#REF!,",")-BZ$2,"")</f>
        <v>#REF!</v>
      </c>
      <c r="CA53" t="e">
        <f>IF(#REF!&lt;&gt;"",_xlfn.NUMBERVALUE(#REF!,",")-CA$2,"")</f>
        <v>#REF!</v>
      </c>
      <c r="CB53" t="e">
        <f>IF(#REF!&lt;&gt;"",_xlfn.NUMBERVALUE(#REF!,",")-CB$2,"")</f>
        <v>#REF!</v>
      </c>
      <c r="CC53" t="e">
        <f>IF(#REF!&lt;&gt;"",_xlfn.NUMBERVALUE(#REF!,",")-CC$2,"")</f>
        <v>#REF!</v>
      </c>
      <c r="CD53" t="e">
        <f>IF(#REF!&lt;&gt;"",_xlfn.NUMBERVALUE(#REF!,",")-CD$2,"")</f>
        <v>#REF!</v>
      </c>
      <c r="CE53" t="e">
        <f>IF(#REF!&lt;&gt;"",_xlfn.NUMBERVALUE(#REF!,",")-CE$2,"")</f>
        <v>#REF!</v>
      </c>
      <c r="CF53" t="e">
        <f>IF(#REF!&lt;&gt;"",_xlfn.NUMBERVALUE(#REF!,",")-CF$2,"")</f>
        <v>#REF!</v>
      </c>
      <c r="CG53" t="e">
        <f>IF(#REF!&lt;&gt;"",_xlfn.NUMBERVALUE(#REF!,",")-CG$2,"")</f>
        <v>#REF!</v>
      </c>
      <c r="CH53" t="e">
        <f>IF(#REF!&lt;&gt;"",_xlfn.NUMBERVALUE(#REF!,",")-CH$2,"")</f>
        <v>#REF!</v>
      </c>
      <c r="CI53" t="e">
        <f>IF(#REF!&lt;&gt;"",_xlfn.NUMBERVALUE(#REF!,",")-CI$2,"")</f>
        <v>#REF!</v>
      </c>
      <c r="CJ53" t="e">
        <f>IF(#REF!&lt;&gt;"",_xlfn.NUMBERVALUE(#REF!,",")-CJ$2,"")</f>
        <v>#REF!</v>
      </c>
      <c r="CK53" t="e">
        <f>IF(#REF!&lt;&gt;"",_xlfn.NUMBERVALUE(#REF!,",")-CK$2,"")</f>
        <v>#REF!</v>
      </c>
      <c r="CL53" t="e">
        <f>IF(#REF!&lt;&gt;"",_xlfn.NUMBERVALUE(#REF!,",")-CL$2,"")</f>
        <v>#REF!</v>
      </c>
      <c r="CM53" t="e">
        <f>IF(#REF!&lt;&gt;"",_xlfn.NUMBERVALUE(#REF!,",")-CM$2,"")</f>
        <v>#REF!</v>
      </c>
      <c r="CN53" t="e">
        <f>IF(#REF!&lt;&gt;"",_xlfn.NUMBERVALUE(#REF!,",")-CN$2,"")</f>
        <v>#REF!</v>
      </c>
      <c r="CO53" t="e">
        <f>IF(#REF!&lt;&gt;"",_xlfn.NUMBERVALUE(#REF!,",")-CO$2,"")</f>
        <v>#REF!</v>
      </c>
      <c r="CP53" t="e">
        <f>IF(#REF!&lt;&gt;"",_xlfn.NUMBERVALUE(#REF!,",")-CP$2,"")</f>
        <v>#REF!</v>
      </c>
      <c r="CQ53" t="e">
        <f>IF(#REF!&lt;&gt;"",_xlfn.NUMBERVALUE(#REF!,",")-CQ$2,"")</f>
        <v>#REF!</v>
      </c>
      <c r="CR53" t="e">
        <f>IF(#REF!&lt;&gt;"",_xlfn.NUMBERVALUE(#REF!,",")-CR$2,"")</f>
        <v>#REF!</v>
      </c>
      <c r="CS53" t="e">
        <f>IF(#REF!&lt;&gt;"",_xlfn.NUMBERVALUE(#REF!,",")-CS$2,"")</f>
        <v>#REF!</v>
      </c>
      <c r="CT53" t="e">
        <f>IF(#REF!&lt;&gt;"",_xlfn.NUMBERVALUE(#REF!,",")-CT$2,"")</f>
        <v>#REF!</v>
      </c>
      <c r="CU53" t="e">
        <f>IF(#REF!&lt;&gt;"",_xlfn.NUMBERVALUE(#REF!,",")-CU$2,"")</f>
        <v>#REF!</v>
      </c>
    </row>
    <row r="54" spans="1:99" x14ac:dyDescent="0.2">
      <c r="A54" t="e">
        <f>IF(#REF!&lt;&gt;"",#REF!,"")</f>
        <v>#REF!</v>
      </c>
      <c r="B54" t="e">
        <f t="shared" si="0"/>
        <v>#REF!</v>
      </c>
      <c r="C54" t="e">
        <f t="shared" si="1"/>
        <v>#REF!</v>
      </c>
      <c r="D54" t="e">
        <f>IF(#REF!&lt;&gt;"",#REF!,"")</f>
        <v>#REF!</v>
      </c>
      <c r="E54" t="e">
        <f>IF(#REF!&lt;&gt;"",#REF!,"")</f>
        <v>#REF!</v>
      </c>
      <c r="F54" t="e">
        <f>IF(#REF!&lt;&gt;"",_xlfn.NUMBERVALUE(#REF!,","),"")</f>
        <v>#REF!</v>
      </c>
      <c r="G54" t="e">
        <f>IF(#REF!&lt;&gt;"",_xlfn.NUMBERVALUE(#REF!,","),"")</f>
        <v>#REF!</v>
      </c>
      <c r="H54">
        <f t="shared" si="2"/>
        <v>0</v>
      </c>
      <c r="I54" t="e" cm="1">
        <f t="array" ref="I54">IF(H54&gt;=(80%*16),SUM(SMALL(L54:CU54,_xlfn.SEQUENCE(80%*16))),SUM(SMALL(L54:CU54,_xlfn.SEQUENCE(F54))))</f>
        <v>#REF!</v>
      </c>
      <c r="J54" t="e">
        <f t="shared" si="3"/>
        <v>#REF!</v>
      </c>
      <c r="L54" t="e">
        <f>IF(#REF!&lt;&gt;"",_xlfn.NUMBERVALUE(#REF!,",")-L$2,"")</f>
        <v>#REF!</v>
      </c>
      <c r="M54" t="e">
        <f>IF(#REF!&lt;&gt;"",_xlfn.NUMBERVALUE(#REF!,",")-M$2,"")</f>
        <v>#REF!</v>
      </c>
      <c r="N54" t="e">
        <f>IF(#REF!&lt;&gt;"",_xlfn.NUMBERVALUE(#REF!,",")-N$2,"")</f>
        <v>#REF!</v>
      </c>
      <c r="O54" t="e">
        <f>IF(#REF!&lt;&gt;"",_xlfn.NUMBERVALUE(#REF!,",")-O$2,"")</f>
        <v>#REF!</v>
      </c>
      <c r="P54" t="e">
        <f>IF(#REF!&lt;&gt;"",_xlfn.NUMBERVALUE(#REF!,",")-P$2,"")</f>
        <v>#REF!</v>
      </c>
      <c r="Q54" t="e">
        <f>IF(#REF!&lt;&gt;"",_xlfn.NUMBERVALUE(#REF!,",")-Q$2,"")</f>
        <v>#REF!</v>
      </c>
      <c r="R54" t="e">
        <f>IF(#REF!&lt;&gt;"",_xlfn.NUMBERVALUE(#REF!,",")-R$2,"")</f>
        <v>#REF!</v>
      </c>
      <c r="S54" t="e">
        <f>IF(#REF!&lt;&gt;"",_xlfn.NUMBERVALUE(#REF!,",")-S$2,"")</f>
        <v>#REF!</v>
      </c>
      <c r="T54" t="e">
        <f>IF(#REF!&lt;&gt;"",_xlfn.NUMBERVALUE(#REF!,",")-T$2,"")</f>
        <v>#REF!</v>
      </c>
      <c r="U54" t="e">
        <f>IF(#REF!&lt;&gt;"",_xlfn.NUMBERVALUE(#REF!,",")-U$2,"")</f>
        <v>#REF!</v>
      </c>
      <c r="V54" t="e">
        <f>IF(#REF!&lt;&gt;"",_xlfn.NUMBERVALUE(#REF!,",")-V$2,"")</f>
        <v>#REF!</v>
      </c>
      <c r="W54" t="e">
        <f>IF(#REF!&lt;&gt;"",_xlfn.NUMBERVALUE(#REF!,",")-W$2,"")</f>
        <v>#REF!</v>
      </c>
      <c r="X54" t="e">
        <f>IF(#REF!&lt;&gt;"",_xlfn.NUMBERVALUE(#REF!,",")-X$2,"")</f>
        <v>#REF!</v>
      </c>
      <c r="Y54" t="e">
        <f>IF(#REF!&lt;&gt;"",_xlfn.NUMBERVALUE(#REF!,",")-Y$2,"")</f>
        <v>#REF!</v>
      </c>
      <c r="Z54" t="e">
        <f>IF(#REF!&lt;&gt;"",_xlfn.NUMBERVALUE(#REF!,",")-Z$2,"")</f>
        <v>#REF!</v>
      </c>
      <c r="AA54" t="e">
        <f>IF(#REF!&lt;&gt;"",_xlfn.NUMBERVALUE(#REF!,",")-AA$2,"")</f>
        <v>#REF!</v>
      </c>
      <c r="AB54" t="e">
        <f>IF(#REF!&lt;&gt;"",_xlfn.NUMBERVALUE(#REF!,",")-AB$2,"")</f>
        <v>#REF!</v>
      </c>
      <c r="AC54" t="e">
        <f>IF(#REF!&lt;&gt;"",_xlfn.NUMBERVALUE(#REF!,",")-AC$2,"")</f>
        <v>#REF!</v>
      </c>
      <c r="AD54" t="e">
        <f>IF(#REF!&lt;&gt;"",_xlfn.NUMBERVALUE(#REF!,",")-AD$2,"")</f>
        <v>#REF!</v>
      </c>
      <c r="AE54" t="e">
        <f>IF(#REF!&lt;&gt;"",_xlfn.NUMBERVALUE(#REF!,",")-AE$2,"")</f>
        <v>#REF!</v>
      </c>
      <c r="AF54" t="e">
        <f>IF(#REF!&lt;&gt;"",_xlfn.NUMBERVALUE(#REF!,",")-AF$2,"")</f>
        <v>#REF!</v>
      </c>
      <c r="AG54" t="e">
        <f>IF(#REF!&lt;&gt;"",_xlfn.NUMBERVALUE(#REF!,",")-AG$2,"")</f>
        <v>#REF!</v>
      </c>
      <c r="AH54" t="e">
        <f>IF(#REF!&lt;&gt;"",_xlfn.NUMBERVALUE(#REF!,",")-AH$2,"")</f>
        <v>#REF!</v>
      </c>
      <c r="AI54" t="e">
        <f>IF(#REF!&lt;&gt;"",_xlfn.NUMBERVALUE(#REF!,",")-AI$2,"")</f>
        <v>#REF!</v>
      </c>
      <c r="AJ54" t="e">
        <f>IF(#REF!&lt;&gt;"",_xlfn.NUMBERVALUE(#REF!,",")-AJ$2,"")</f>
        <v>#REF!</v>
      </c>
      <c r="AK54" t="e">
        <f>IF(#REF!&lt;&gt;"",_xlfn.NUMBERVALUE(#REF!,",")-AK$2,"")</f>
        <v>#REF!</v>
      </c>
      <c r="AL54" t="e">
        <f>IF(#REF!&lt;&gt;"",_xlfn.NUMBERVALUE(#REF!,",")-AL$2,"")</f>
        <v>#REF!</v>
      </c>
      <c r="AM54" t="e">
        <f>IF(#REF!&lt;&gt;"",_xlfn.NUMBERVALUE(#REF!,",")-AM$2,"")</f>
        <v>#REF!</v>
      </c>
      <c r="AN54" t="e">
        <f>IF(#REF!&lt;&gt;"",_xlfn.NUMBERVALUE(#REF!,",")-AN$2,"")</f>
        <v>#REF!</v>
      </c>
      <c r="AO54" t="e">
        <f>IF(#REF!&lt;&gt;"",_xlfn.NUMBERVALUE(#REF!,",")-AO$2,"")</f>
        <v>#REF!</v>
      </c>
      <c r="AP54" t="e">
        <f>IF(#REF!&lt;&gt;"",_xlfn.NUMBERVALUE(#REF!,",")-AP$2,"")</f>
        <v>#REF!</v>
      </c>
      <c r="AQ54" t="e">
        <f>IF(#REF!&lt;&gt;"",_xlfn.NUMBERVALUE(#REF!,",")-AQ$2,"")</f>
        <v>#REF!</v>
      </c>
      <c r="AR54" t="e">
        <f>IF(#REF!&lt;&gt;"",_xlfn.NUMBERVALUE(#REF!,",")-AR$2,"")</f>
        <v>#REF!</v>
      </c>
      <c r="AS54" t="e">
        <f>IF(#REF!&lt;&gt;"",_xlfn.NUMBERVALUE(#REF!,",")-AS$2,"")</f>
        <v>#REF!</v>
      </c>
      <c r="AT54" t="e">
        <f>IF(#REF!&lt;&gt;"",_xlfn.NUMBERVALUE(#REF!,",")-AT$2,"")</f>
        <v>#REF!</v>
      </c>
      <c r="AU54" t="e">
        <f>IF(#REF!&lt;&gt;"",_xlfn.NUMBERVALUE(#REF!,",")-AU$2,"")</f>
        <v>#REF!</v>
      </c>
      <c r="AV54" t="e">
        <f>IF(#REF!&lt;&gt;"",_xlfn.NUMBERVALUE(#REF!,",")-AV$2,"")</f>
        <v>#REF!</v>
      </c>
      <c r="AW54" t="e">
        <f>IF(#REF!&lt;&gt;"",_xlfn.NUMBERVALUE(#REF!,",")-AW$2,"")</f>
        <v>#REF!</v>
      </c>
      <c r="AX54" t="e">
        <f>IF(#REF!&lt;&gt;"",_xlfn.NUMBERVALUE(#REF!,",")-AX$2,"")</f>
        <v>#REF!</v>
      </c>
      <c r="AY54" t="e">
        <f>IF(#REF!&lt;&gt;"",_xlfn.NUMBERVALUE(#REF!,",")-AY$2,"")</f>
        <v>#REF!</v>
      </c>
      <c r="AZ54" t="e">
        <f>IF(#REF!&lt;&gt;"",_xlfn.NUMBERVALUE(#REF!,",")-AZ$2,"")</f>
        <v>#REF!</v>
      </c>
      <c r="BA54" t="e">
        <f>IF(#REF!&lt;&gt;"",_xlfn.NUMBERVALUE(#REF!,",")-BA$2,"")</f>
        <v>#REF!</v>
      </c>
      <c r="BB54" t="e">
        <f>IF(#REF!&lt;&gt;"",_xlfn.NUMBERVALUE(#REF!,",")-BB$2,"")</f>
        <v>#REF!</v>
      </c>
      <c r="BC54" t="e">
        <f>IF(#REF!&lt;&gt;"",_xlfn.NUMBERVALUE(#REF!,",")-BC$2,"")</f>
        <v>#REF!</v>
      </c>
      <c r="BD54" t="e">
        <f>IF(#REF!&lt;&gt;"",_xlfn.NUMBERVALUE(#REF!,",")-BD$2,"")</f>
        <v>#REF!</v>
      </c>
      <c r="BE54" t="e">
        <f>IF(#REF!&lt;&gt;"",_xlfn.NUMBERVALUE(#REF!,",")-BE$2,"")</f>
        <v>#REF!</v>
      </c>
      <c r="BF54" t="e">
        <f>IF(#REF!&lt;&gt;"",_xlfn.NUMBERVALUE(#REF!,",")-BF$2,"")</f>
        <v>#REF!</v>
      </c>
      <c r="BG54" t="e">
        <f>IF(#REF!&lt;&gt;"",_xlfn.NUMBERVALUE(#REF!,",")-BG$2,"")</f>
        <v>#REF!</v>
      </c>
      <c r="BH54" t="e">
        <f>IF(#REF!&lt;&gt;"",_xlfn.NUMBERVALUE(#REF!,",")-BH$2,"")</f>
        <v>#REF!</v>
      </c>
      <c r="BI54" t="e">
        <f>IF(#REF!&lt;&gt;"",_xlfn.NUMBERVALUE(#REF!,",")-BI$2,"")</f>
        <v>#REF!</v>
      </c>
      <c r="BJ54" t="e">
        <f>IF(#REF!&lt;&gt;"",_xlfn.NUMBERVALUE(#REF!,",")-BJ$2,"")</f>
        <v>#REF!</v>
      </c>
      <c r="BK54" t="e">
        <f>IF(#REF!&lt;&gt;"",_xlfn.NUMBERVALUE(#REF!,",")-BK$2,"")</f>
        <v>#REF!</v>
      </c>
      <c r="BL54" t="e">
        <f>IF(#REF!&lt;&gt;"",_xlfn.NUMBERVALUE(#REF!,",")-BL$2,"")</f>
        <v>#REF!</v>
      </c>
      <c r="BM54" t="e">
        <f>IF(#REF!&lt;&gt;"",_xlfn.NUMBERVALUE(#REF!,",")-BM$2,"")</f>
        <v>#REF!</v>
      </c>
      <c r="BN54" t="e">
        <f>IF(#REF!&lt;&gt;"",_xlfn.NUMBERVALUE(#REF!,",")-BN$2,"")</f>
        <v>#REF!</v>
      </c>
      <c r="BO54" t="e">
        <f>IF(#REF!&lt;&gt;"",_xlfn.NUMBERVALUE(#REF!,",")-BO$2,"")</f>
        <v>#REF!</v>
      </c>
      <c r="BP54" t="e">
        <f>IF(#REF!&lt;&gt;"",_xlfn.NUMBERVALUE(#REF!,",")-BP$2,"")</f>
        <v>#REF!</v>
      </c>
      <c r="BQ54" t="e">
        <f>IF(#REF!&lt;&gt;"",_xlfn.NUMBERVALUE(#REF!,",")-BQ$2,"")</f>
        <v>#REF!</v>
      </c>
      <c r="BR54" t="e">
        <f>IF(#REF!&lt;&gt;"",_xlfn.NUMBERVALUE(#REF!,",")-BR$2,"")</f>
        <v>#REF!</v>
      </c>
      <c r="BS54" t="e">
        <f>IF(#REF!&lt;&gt;"",_xlfn.NUMBERVALUE(#REF!,",")-BS$2,"")</f>
        <v>#REF!</v>
      </c>
      <c r="BT54" t="e">
        <f>IF(#REF!&lt;&gt;"",_xlfn.NUMBERVALUE(#REF!,",")-BT$2,"")</f>
        <v>#REF!</v>
      </c>
      <c r="BU54" t="e">
        <f>IF(#REF!&lt;&gt;"",_xlfn.NUMBERVALUE(#REF!,",")-BU$2,"")</f>
        <v>#REF!</v>
      </c>
      <c r="BV54" t="e">
        <f>IF(#REF!&lt;&gt;"",_xlfn.NUMBERVALUE(#REF!,",")-BV$2,"")</f>
        <v>#REF!</v>
      </c>
      <c r="BW54" t="e">
        <f>IF(#REF!&lt;&gt;"",_xlfn.NUMBERVALUE(#REF!,",")-BW$2,"")</f>
        <v>#REF!</v>
      </c>
      <c r="BX54" t="e">
        <f>IF(#REF!&lt;&gt;"",_xlfn.NUMBERVALUE(#REF!,",")-BX$2,"")</f>
        <v>#REF!</v>
      </c>
      <c r="BY54" t="e">
        <f>IF(#REF!&lt;&gt;"",_xlfn.NUMBERVALUE(#REF!,",")-BY$2,"")</f>
        <v>#REF!</v>
      </c>
      <c r="BZ54" t="e">
        <f>IF(#REF!&lt;&gt;"",_xlfn.NUMBERVALUE(#REF!,",")-BZ$2,"")</f>
        <v>#REF!</v>
      </c>
      <c r="CA54" t="e">
        <f>IF(#REF!&lt;&gt;"",_xlfn.NUMBERVALUE(#REF!,",")-CA$2,"")</f>
        <v>#REF!</v>
      </c>
      <c r="CB54" t="e">
        <f>IF(#REF!&lt;&gt;"",_xlfn.NUMBERVALUE(#REF!,",")-CB$2,"")</f>
        <v>#REF!</v>
      </c>
      <c r="CC54" t="e">
        <f>IF(#REF!&lt;&gt;"",_xlfn.NUMBERVALUE(#REF!,",")-CC$2,"")</f>
        <v>#REF!</v>
      </c>
      <c r="CD54" t="e">
        <f>IF(#REF!&lt;&gt;"",_xlfn.NUMBERVALUE(#REF!,",")-CD$2,"")</f>
        <v>#REF!</v>
      </c>
      <c r="CE54" t="e">
        <f>IF(#REF!&lt;&gt;"",_xlfn.NUMBERVALUE(#REF!,",")-CE$2,"")</f>
        <v>#REF!</v>
      </c>
      <c r="CF54" t="e">
        <f>IF(#REF!&lt;&gt;"",_xlfn.NUMBERVALUE(#REF!,",")-CF$2,"")</f>
        <v>#REF!</v>
      </c>
      <c r="CG54" t="e">
        <f>IF(#REF!&lt;&gt;"",_xlfn.NUMBERVALUE(#REF!,",")-CG$2,"")</f>
        <v>#REF!</v>
      </c>
      <c r="CH54" t="e">
        <f>IF(#REF!&lt;&gt;"",_xlfn.NUMBERVALUE(#REF!,",")-CH$2,"")</f>
        <v>#REF!</v>
      </c>
      <c r="CI54" t="e">
        <f>IF(#REF!&lt;&gt;"",_xlfn.NUMBERVALUE(#REF!,",")-CI$2,"")</f>
        <v>#REF!</v>
      </c>
      <c r="CJ54" t="e">
        <f>IF(#REF!&lt;&gt;"",_xlfn.NUMBERVALUE(#REF!,",")-CJ$2,"")</f>
        <v>#REF!</v>
      </c>
      <c r="CK54" t="e">
        <f>IF(#REF!&lt;&gt;"",_xlfn.NUMBERVALUE(#REF!,",")-CK$2,"")</f>
        <v>#REF!</v>
      </c>
      <c r="CL54" t="e">
        <f>IF(#REF!&lt;&gt;"",_xlfn.NUMBERVALUE(#REF!,",")-CL$2,"")</f>
        <v>#REF!</v>
      </c>
      <c r="CM54" t="e">
        <f>IF(#REF!&lt;&gt;"",_xlfn.NUMBERVALUE(#REF!,",")-CM$2,"")</f>
        <v>#REF!</v>
      </c>
      <c r="CN54" t="e">
        <f>IF(#REF!&lt;&gt;"",_xlfn.NUMBERVALUE(#REF!,",")-CN$2,"")</f>
        <v>#REF!</v>
      </c>
      <c r="CO54" t="e">
        <f>IF(#REF!&lt;&gt;"",_xlfn.NUMBERVALUE(#REF!,",")-CO$2,"")</f>
        <v>#REF!</v>
      </c>
      <c r="CP54" t="e">
        <f>IF(#REF!&lt;&gt;"",_xlfn.NUMBERVALUE(#REF!,",")-CP$2,"")</f>
        <v>#REF!</v>
      </c>
      <c r="CQ54" t="e">
        <f>IF(#REF!&lt;&gt;"",_xlfn.NUMBERVALUE(#REF!,",")-CQ$2,"")</f>
        <v>#REF!</v>
      </c>
      <c r="CR54" t="e">
        <f>IF(#REF!&lt;&gt;"",_xlfn.NUMBERVALUE(#REF!,",")-CR$2,"")</f>
        <v>#REF!</v>
      </c>
      <c r="CS54" t="e">
        <f>IF(#REF!&lt;&gt;"",_xlfn.NUMBERVALUE(#REF!,",")-CS$2,"")</f>
        <v>#REF!</v>
      </c>
      <c r="CT54" t="e">
        <f>IF(#REF!&lt;&gt;"",_xlfn.NUMBERVALUE(#REF!,",")-CT$2,"")</f>
        <v>#REF!</v>
      </c>
      <c r="CU54" t="e">
        <f>IF(#REF!&lt;&gt;"",_xlfn.NUMBERVALUE(#REF!,",")-CU$2,"")</f>
        <v>#REF!</v>
      </c>
    </row>
    <row r="55" spans="1:99" x14ac:dyDescent="0.2">
      <c r="A55" t="e">
        <f>IF(#REF!&lt;&gt;"",#REF!,"")</f>
        <v>#REF!</v>
      </c>
      <c r="B55" t="e">
        <f t="shared" si="0"/>
        <v>#REF!</v>
      </c>
      <c r="C55" t="e">
        <f t="shared" si="1"/>
        <v>#REF!</v>
      </c>
      <c r="D55" t="e">
        <f>IF(#REF!&lt;&gt;"",#REF!,"")</f>
        <v>#REF!</v>
      </c>
      <c r="E55" t="e">
        <f>IF(#REF!&lt;&gt;"",#REF!,"")</f>
        <v>#REF!</v>
      </c>
      <c r="F55" t="e">
        <f>IF(#REF!&lt;&gt;"",_xlfn.NUMBERVALUE(#REF!,","),"")</f>
        <v>#REF!</v>
      </c>
      <c r="G55" t="e">
        <f>IF(#REF!&lt;&gt;"",_xlfn.NUMBERVALUE(#REF!,","),"")</f>
        <v>#REF!</v>
      </c>
      <c r="H55">
        <f t="shared" si="2"/>
        <v>0</v>
      </c>
      <c r="I55" t="e" cm="1">
        <f t="array" ref="I55">IF(H55&gt;=(80%*16),SUM(SMALL(L55:CU55,_xlfn.SEQUENCE(80%*16))),SUM(SMALL(L55:CU55,_xlfn.SEQUENCE(F55))))</f>
        <v>#REF!</v>
      </c>
      <c r="J55" t="e">
        <f t="shared" si="3"/>
        <v>#REF!</v>
      </c>
      <c r="L55" t="e">
        <f>IF(#REF!&lt;&gt;"",_xlfn.NUMBERVALUE(#REF!,",")-L$2,"")</f>
        <v>#REF!</v>
      </c>
      <c r="M55" t="e">
        <f>IF(#REF!&lt;&gt;"",_xlfn.NUMBERVALUE(#REF!,",")-M$2,"")</f>
        <v>#REF!</v>
      </c>
      <c r="N55" t="e">
        <f>IF(#REF!&lt;&gt;"",_xlfn.NUMBERVALUE(#REF!,",")-N$2,"")</f>
        <v>#REF!</v>
      </c>
      <c r="O55" t="e">
        <f>IF(#REF!&lt;&gt;"",_xlfn.NUMBERVALUE(#REF!,",")-O$2,"")</f>
        <v>#REF!</v>
      </c>
      <c r="P55" t="e">
        <f>IF(#REF!&lt;&gt;"",_xlfn.NUMBERVALUE(#REF!,",")-P$2,"")</f>
        <v>#REF!</v>
      </c>
      <c r="Q55" t="e">
        <f>IF(#REF!&lt;&gt;"",_xlfn.NUMBERVALUE(#REF!,",")-Q$2,"")</f>
        <v>#REF!</v>
      </c>
      <c r="R55" t="e">
        <f>IF(#REF!&lt;&gt;"",_xlfn.NUMBERVALUE(#REF!,",")-R$2,"")</f>
        <v>#REF!</v>
      </c>
      <c r="S55" t="e">
        <f>IF(#REF!&lt;&gt;"",_xlfn.NUMBERVALUE(#REF!,",")-S$2,"")</f>
        <v>#REF!</v>
      </c>
      <c r="T55" t="e">
        <f>IF(#REF!&lt;&gt;"",_xlfn.NUMBERVALUE(#REF!,",")-T$2,"")</f>
        <v>#REF!</v>
      </c>
      <c r="U55" t="e">
        <f>IF(#REF!&lt;&gt;"",_xlfn.NUMBERVALUE(#REF!,",")-U$2,"")</f>
        <v>#REF!</v>
      </c>
      <c r="V55" t="e">
        <f>IF(#REF!&lt;&gt;"",_xlfn.NUMBERVALUE(#REF!,",")-V$2,"")</f>
        <v>#REF!</v>
      </c>
      <c r="W55" t="e">
        <f>IF(#REF!&lt;&gt;"",_xlfn.NUMBERVALUE(#REF!,",")-W$2,"")</f>
        <v>#REF!</v>
      </c>
      <c r="X55" t="e">
        <f>IF(#REF!&lt;&gt;"",_xlfn.NUMBERVALUE(#REF!,",")-X$2,"")</f>
        <v>#REF!</v>
      </c>
      <c r="Y55" t="e">
        <f>IF(#REF!&lt;&gt;"",_xlfn.NUMBERVALUE(#REF!,",")-Y$2,"")</f>
        <v>#REF!</v>
      </c>
      <c r="Z55" t="e">
        <f>IF(#REF!&lt;&gt;"",_xlfn.NUMBERVALUE(#REF!,",")-Z$2,"")</f>
        <v>#REF!</v>
      </c>
      <c r="AA55" t="e">
        <f>IF(#REF!&lt;&gt;"",_xlfn.NUMBERVALUE(#REF!,",")-AA$2,"")</f>
        <v>#REF!</v>
      </c>
      <c r="AB55" t="e">
        <f>IF(#REF!&lt;&gt;"",_xlfn.NUMBERVALUE(#REF!,",")-AB$2,"")</f>
        <v>#REF!</v>
      </c>
      <c r="AC55" t="e">
        <f>IF(#REF!&lt;&gt;"",_xlfn.NUMBERVALUE(#REF!,",")-AC$2,"")</f>
        <v>#REF!</v>
      </c>
      <c r="AD55" t="e">
        <f>IF(#REF!&lt;&gt;"",_xlfn.NUMBERVALUE(#REF!,",")-AD$2,"")</f>
        <v>#REF!</v>
      </c>
      <c r="AE55" t="e">
        <f>IF(#REF!&lt;&gt;"",_xlfn.NUMBERVALUE(#REF!,",")-AE$2,"")</f>
        <v>#REF!</v>
      </c>
      <c r="AF55" t="e">
        <f>IF(#REF!&lt;&gt;"",_xlfn.NUMBERVALUE(#REF!,",")-AF$2,"")</f>
        <v>#REF!</v>
      </c>
      <c r="AG55" t="e">
        <f>IF(#REF!&lt;&gt;"",_xlfn.NUMBERVALUE(#REF!,",")-AG$2,"")</f>
        <v>#REF!</v>
      </c>
      <c r="AH55" t="e">
        <f>IF(#REF!&lt;&gt;"",_xlfn.NUMBERVALUE(#REF!,",")-AH$2,"")</f>
        <v>#REF!</v>
      </c>
      <c r="AI55" t="e">
        <f>IF(#REF!&lt;&gt;"",_xlfn.NUMBERVALUE(#REF!,",")-AI$2,"")</f>
        <v>#REF!</v>
      </c>
      <c r="AJ55" t="e">
        <f>IF(#REF!&lt;&gt;"",_xlfn.NUMBERVALUE(#REF!,",")-AJ$2,"")</f>
        <v>#REF!</v>
      </c>
      <c r="AK55" t="e">
        <f>IF(#REF!&lt;&gt;"",_xlfn.NUMBERVALUE(#REF!,",")-AK$2,"")</f>
        <v>#REF!</v>
      </c>
      <c r="AL55" t="e">
        <f>IF(#REF!&lt;&gt;"",_xlfn.NUMBERVALUE(#REF!,",")-AL$2,"")</f>
        <v>#REF!</v>
      </c>
      <c r="AM55" t="e">
        <f>IF(#REF!&lt;&gt;"",_xlfn.NUMBERVALUE(#REF!,",")-AM$2,"")</f>
        <v>#REF!</v>
      </c>
      <c r="AN55" t="e">
        <f>IF(#REF!&lt;&gt;"",_xlfn.NUMBERVALUE(#REF!,",")-AN$2,"")</f>
        <v>#REF!</v>
      </c>
      <c r="AO55" t="e">
        <f>IF(#REF!&lt;&gt;"",_xlfn.NUMBERVALUE(#REF!,",")-AO$2,"")</f>
        <v>#REF!</v>
      </c>
      <c r="AP55" t="e">
        <f>IF(#REF!&lt;&gt;"",_xlfn.NUMBERVALUE(#REF!,",")-AP$2,"")</f>
        <v>#REF!</v>
      </c>
      <c r="AQ55" t="e">
        <f>IF(#REF!&lt;&gt;"",_xlfn.NUMBERVALUE(#REF!,",")-AQ$2,"")</f>
        <v>#REF!</v>
      </c>
      <c r="AR55" t="e">
        <f>IF(#REF!&lt;&gt;"",_xlfn.NUMBERVALUE(#REF!,",")-AR$2,"")</f>
        <v>#REF!</v>
      </c>
      <c r="AS55" t="e">
        <f>IF(#REF!&lt;&gt;"",_xlfn.NUMBERVALUE(#REF!,",")-AS$2,"")</f>
        <v>#REF!</v>
      </c>
      <c r="AT55" t="e">
        <f>IF(#REF!&lt;&gt;"",_xlfn.NUMBERVALUE(#REF!,",")-AT$2,"")</f>
        <v>#REF!</v>
      </c>
      <c r="AU55" t="e">
        <f>IF(#REF!&lt;&gt;"",_xlfn.NUMBERVALUE(#REF!,",")-AU$2,"")</f>
        <v>#REF!</v>
      </c>
      <c r="AV55" t="e">
        <f>IF(#REF!&lt;&gt;"",_xlfn.NUMBERVALUE(#REF!,",")-AV$2,"")</f>
        <v>#REF!</v>
      </c>
      <c r="AW55" t="e">
        <f>IF(#REF!&lt;&gt;"",_xlfn.NUMBERVALUE(#REF!,",")-AW$2,"")</f>
        <v>#REF!</v>
      </c>
      <c r="AX55" t="e">
        <f>IF(#REF!&lt;&gt;"",_xlfn.NUMBERVALUE(#REF!,",")-AX$2,"")</f>
        <v>#REF!</v>
      </c>
      <c r="AY55" t="e">
        <f>IF(#REF!&lt;&gt;"",_xlfn.NUMBERVALUE(#REF!,",")-AY$2,"")</f>
        <v>#REF!</v>
      </c>
      <c r="AZ55" t="e">
        <f>IF(#REF!&lt;&gt;"",_xlfn.NUMBERVALUE(#REF!,",")-AZ$2,"")</f>
        <v>#REF!</v>
      </c>
      <c r="BA55" t="e">
        <f>IF(#REF!&lt;&gt;"",_xlfn.NUMBERVALUE(#REF!,",")-BA$2,"")</f>
        <v>#REF!</v>
      </c>
      <c r="BB55" t="e">
        <f>IF(#REF!&lt;&gt;"",_xlfn.NUMBERVALUE(#REF!,",")-BB$2,"")</f>
        <v>#REF!</v>
      </c>
      <c r="BC55" t="e">
        <f>IF(#REF!&lt;&gt;"",_xlfn.NUMBERVALUE(#REF!,",")-BC$2,"")</f>
        <v>#REF!</v>
      </c>
      <c r="BD55" t="e">
        <f>IF(#REF!&lt;&gt;"",_xlfn.NUMBERVALUE(#REF!,",")-BD$2,"")</f>
        <v>#REF!</v>
      </c>
      <c r="BE55" t="e">
        <f>IF(#REF!&lt;&gt;"",_xlfn.NUMBERVALUE(#REF!,",")-BE$2,"")</f>
        <v>#REF!</v>
      </c>
      <c r="BF55" t="e">
        <f>IF(#REF!&lt;&gt;"",_xlfn.NUMBERVALUE(#REF!,",")-BF$2,"")</f>
        <v>#REF!</v>
      </c>
      <c r="BG55" t="e">
        <f>IF(#REF!&lt;&gt;"",_xlfn.NUMBERVALUE(#REF!,",")-BG$2,"")</f>
        <v>#REF!</v>
      </c>
      <c r="BH55" t="e">
        <f>IF(#REF!&lt;&gt;"",_xlfn.NUMBERVALUE(#REF!,",")-BH$2,"")</f>
        <v>#REF!</v>
      </c>
      <c r="BI55" t="e">
        <f>IF(#REF!&lt;&gt;"",_xlfn.NUMBERVALUE(#REF!,",")-BI$2,"")</f>
        <v>#REF!</v>
      </c>
      <c r="BJ55" t="e">
        <f>IF(#REF!&lt;&gt;"",_xlfn.NUMBERVALUE(#REF!,",")-BJ$2,"")</f>
        <v>#REF!</v>
      </c>
      <c r="BK55" t="e">
        <f>IF(#REF!&lt;&gt;"",_xlfn.NUMBERVALUE(#REF!,",")-BK$2,"")</f>
        <v>#REF!</v>
      </c>
      <c r="BL55" t="e">
        <f>IF(#REF!&lt;&gt;"",_xlfn.NUMBERVALUE(#REF!,",")-BL$2,"")</f>
        <v>#REF!</v>
      </c>
      <c r="BM55" t="e">
        <f>IF(#REF!&lt;&gt;"",_xlfn.NUMBERVALUE(#REF!,",")-BM$2,"")</f>
        <v>#REF!</v>
      </c>
      <c r="BN55" t="e">
        <f>IF(#REF!&lt;&gt;"",_xlfn.NUMBERVALUE(#REF!,",")-BN$2,"")</f>
        <v>#REF!</v>
      </c>
      <c r="BO55" t="e">
        <f>IF(#REF!&lt;&gt;"",_xlfn.NUMBERVALUE(#REF!,",")-BO$2,"")</f>
        <v>#REF!</v>
      </c>
      <c r="BP55" t="e">
        <f>IF(#REF!&lt;&gt;"",_xlfn.NUMBERVALUE(#REF!,",")-BP$2,"")</f>
        <v>#REF!</v>
      </c>
      <c r="BQ55" t="e">
        <f>IF(#REF!&lt;&gt;"",_xlfn.NUMBERVALUE(#REF!,",")-BQ$2,"")</f>
        <v>#REF!</v>
      </c>
      <c r="BR55" t="e">
        <f>IF(#REF!&lt;&gt;"",_xlfn.NUMBERVALUE(#REF!,",")-BR$2,"")</f>
        <v>#REF!</v>
      </c>
      <c r="BS55" t="e">
        <f>IF(#REF!&lt;&gt;"",_xlfn.NUMBERVALUE(#REF!,",")-BS$2,"")</f>
        <v>#REF!</v>
      </c>
      <c r="BT55" t="e">
        <f>IF(#REF!&lt;&gt;"",_xlfn.NUMBERVALUE(#REF!,",")-BT$2,"")</f>
        <v>#REF!</v>
      </c>
      <c r="BU55" t="e">
        <f>IF(#REF!&lt;&gt;"",_xlfn.NUMBERVALUE(#REF!,",")-BU$2,"")</f>
        <v>#REF!</v>
      </c>
      <c r="BV55" t="e">
        <f>IF(#REF!&lt;&gt;"",_xlfn.NUMBERVALUE(#REF!,",")-BV$2,"")</f>
        <v>#REF!</v>
      </c>
      <c r="BW55" t="e">
        <f>IF(#REF!&lt;&gt;"",_xlfn.NUMBERVALUE(#REF!,",")-BW$2,"")</f>
        <v>#REF!</v>
      </c>
      <c r="BX55" t="e">
        <f>IF(#REF!&lt;&gt;"",_xlfn.NUMBERVALUE(#REF!,",")-BX$2,"")</f>
        <v>#REF!</v>
      </c>
      <c r="BY55" t="e">
        <f>IF(#REF!&lt;&gt;"",_xlfn.NUMBERVALUE(#REF!,",")-BY$2,"")</f>
        <v>#REF!</v>
      </c>
      <c r="BZ55" t="e">
        <f>IF(#REF!&lt;&gt;"",_xlfn.NUMBERVALUE(#REF!,",")-BZ$2,"")</f>
        <v>#REF!</v>
      </c>
      <c r="CA55" t="e">
        <f>IF(#REF!&lt;&gt;"",_xlfn.NUMBERVALUE(#REF!,",")-CA$2,"")</f>
        <v>#REF!</v>
      </c>
      <c r="CB55" t="e">
        <f>IF(#REF!&lt;&gt;"",_xlfn.NUMBERVALUE(#REF!,",")-CB$2,"")</f>
        <v>#REF!</v>
      </c>
      <c r="CC55" t="e">
        <f>IF(#REF!&lt;&gt;"",_xlfn.NUMBERVALUE(#REF!,",")-CC$2,"")</f>
        <v>#REF!</v>
      </c>
      <c r="CD55" t="e">
        <f>IF(#REF!&lt;&gt;"",_xlfn.NUMBERVALUE(#REF!,",")-CD$2,"")</f>
        <v>#REF!</v>
      </c>
      <c r="CE55" t="e">
        <f>IF(#REF!&lt;&gt;"",_xlfn.NUMBERVALUE(#REF!,",")-CE$2,"")</f>
        <v>#REF!</v>
      </c>
      <c r="CF55" t="e">
        <f>IF(#REF!&lt;&gt;"",_xlfn.NUMBERVALUE(#REF!,",")-CF$2,"")</f>
        <v>#REF!</v>
      </c>
      <c r="CG55" t="e">
        <f>IF(#REF!&lt;&gt;"",_xlfn.NUMBERVALUE(#REF!,",")-CG$2,"")</f>
        <v>#REF!</v>
      </c>
      <c r="CH55" t="e">
        <f>IF(#REF!&lt;&gt;"",_xlfn.NUMBERVALUE(#REF!,",")-CH$2,"")</f>
        <v>#REF!</v>
      </c>
      <c r="CI55" t="e">
        <f>IF(#REF!&lt;&gt;"",_xlfn.NUMBERVALUE(#REF!,",")-CI$2,"")</f>
        <v>#REF!</v>
      </c>
      <c r="CJ55" t="e">
        <f>IF(#REF!&lt;&gt;"",_xlfn.NUMBERVALUE(#REF!,",")-CJ$2,"")</f>
        <v>#REF!</v>
      </c>
      <c r="CK55" t="e">
        <f>IF(#REF!&lt;&gt;"",_xlfn.NUMBERVALUE(#REF!,",")-CK$2,"")</f>
        <v>#REF!</v>
      </c>
      <c r="CL55" t="e">
        <f>IF(#REF!&lt;&gt;"",_xlfn.NUMBERVALUE(#REF!,",")-CL$2,"")</f>
        <v>#REF!</v>
      </c>
      <c r="CM55" t="e">
        <f>IF(#REF!&lt;&gt;"",_xlfn.NUMBERVALUE(#REF!,",")-CM$2,"")</f>
        <v>#REF!</v>
      </c>
      <c r="CN55" t="e">
        <f>IF(#REF!&lt;&gt;"",_xlfn.NUMBERVALUE(#REF!,",")-CN$2,"")</f>
        <v>#REF!</v>
      </c>
      <c r="CO55" t="e">
        <f>IF(#REF!&lt;&gt;"",_xlfn.NUMBERVALUE(#REF!,",")-CO$2,"")</f>
        <v>#REF!</v>
      </c>
      <c r="CP55" t="e">
        <f>IF(#REF!&lt;&gt;"",_xlfn.NUMBERVALUE(#REF!,",")-CP$2,"")</f>
        <v>#REF!</v>
      </c>
      <c r="CQ55" t="e">
        <f>IF(#REF!&lt;&gt;"",_xlfn.NUMBERVALUE(#REF!,",")-CQ$2,"")</f>
        <v>#REF!</v>
      </c>
      <c r="CR55" t="e">
        <f>IF(#REF!&lt;&gt;"",_xlfn.NUMBERVALUE(#REF!,",")-CR$2,"")</f>
        <v>#REF!</v>
      </c>
      <c r="CS55" t="e">
        <f>IF(#REF!&lt;&gt;"",_xlfn.NUMBERVALUE(#REF!,",")-CS$2,"")</f>
        <v>#REF!</v>
      </c>
      <c r="CT55" t="e">
        <f>IF(#REF!&lt;&gt;"",_xlfn.NUMBERVALUE(#REF!,",")-CT$2,"")</f>
        <v>#REF!</v>
      </c>
      <c r="CU55" t="e">
        <f>IF(#REF!&lt;&gt;"",_xlfn.NUMBERVALUE(#REF!,",")-CU$2,"")</f>
        <v>#REF!</v>
      </c>
    </row>
    <row r="56" spans="1:99" x14ac:dyDescent="0.2">
      <c r="A56" t="e">
        <f>IF(#REF!&lt;&gt;"",#REF!,"")</f>
        <v>#REF!</v>
      </c>
      <c r="B56" t="e">
        <f t="shared" si="0"/>
        <v>#REF!</v>
      </c>
      <c r="C56" t="e">
        <f t="shared" si="1"/>
        <v>#REF!</v>
      </c>
      <c r="D56" t="e">
        <f>IF(#REF!&lt;&gt;"",#REF!,"")</f>
        <v>#REF!</v>
      </c>
      <c r="E56" t="e">
        <f>IF(#REF!&lt;&gt;"",#REF!,"")</f>
        <v>#REF!</v>
      </c>
      <c r="F56" t="e">
        <f>IF(#REF!&lt;&gt;"",_xlfn.NUMBERVALUE(#REF!,","),"")</f>
        <v>#REF!</v>
      </c>
      <c r="G56" t="e">
        <f>IF(#REF!&lt;&gt;"",_xlfn.NUMBERVALUE(#REF!,","),"")</f>
        <v>#REF!</v>
      </c>
      <c r="H56">
        <f t="shared" si="2"/>
        <v>0</v>
      </c>
      <c r="I56" t="e" cm="1">
        <f t="array" ref="I56">IF(H56&gt;=(80%*16),SUM(SMALL(L56:CU56,_xlfn.SEQUENCE(80%*16))),SUM(SMALL(L56:CU56,_xlfn.SEQUENCE(F56))))</f>
        <v>#REF!</v>
      </c>
      <c r="J56" t="e">
        <f t="shared" si="3"/>
        <v>#REF!</v>
      </c>
      <c r="L56" t="e">
        <f>IF(#REF!&lt;&gt;"",_xlfn.NUMBERVALUE(#REF!,",")-L$2,"")</f>
        <v>#REF!</v>
      </c>
      <c r="M56" t="e">
        <f>IF(#REF!&lt;&gt;"",_xlfn.NUMBERVALUE(#REF!,",")-M$2,"")</f>
        <v>#REF!</v>
      </c>
      <c r="N56" t="e">
        <f>IF(#REF!&lt;&gt;"",_xlfn.NUMBERVALUE(#REF!,",")-N$2,"")</f>
        <v>#REF!</v>
      </c>
      <c r="O56" t="e">
        <f>IF(#REF!&lt;&gt;"",_xlfn.NUMBERVALUE(#REF!,",")-O$2,"")</f>
        <v>#REF!</v>
      </c>
      <c r="P56" t="e">
        <f>IF(#REF!&lt;&gt;"",_xlfn.NUMBERVALUE(#REF!,",")-P$2,"")</f>
        <v>#REF!</v>
      </c>
      <c r="Q56" t="e">
        <f>IF(#REF!&lt;&gt;"",_xlfn.NUMBERVALUE(#REF!,",")-Q$2,"")</f>
        <v>#REF!</v>
      </c>
      <c r="R56" t="e">
        <f>IF(#REF!&lt;&gt;"",_xlfn.NUMBERVALUE(#REF!,",")-R$2,"")</f>
        <v>#REF!</v>
      </c>
      <c r="S56" t="e">
        <f>IF(#REF!&lt;&gt;"",_xlfn.NUMBERVALUE(#REF!,",")-S$2,"")</f>
        <v>#REF!</v>
      </c>
      <c r="T56" t="e">
        <f>IF(#REF!&lt;&gt;"",_xlfn.NUMBERVALUE(#REF!,",")-T$2,"")</f>
        <v>#REF!</v>
      </c>
      <c r="U56" t="e">
        <f>IF(#REF!&lt;&gt;"",_xlfn.NUMBERVALUE(#REF!,",")-U$2,"")</f>
        <v>#REF!</v>
      </c>
      <c r="V56" t="e">
        <f>IF(#REF!&lt;&gt;"",_xlfn.NUMBERVALUE(#REF!,",")-V$2,"")</f>
        <v>#REF!</v>
      </c>
      <c r="W56" t="e">
        <f>IF(#REF!&lt;&gt;"",_xlfn.NUMBERVALUE(#REF!,",")-W$2,"")</f>
        <v>#REF!</v>
      </c>
      <c r="X56" t="e">
        <f>IF(#REF!&lt;&gt;"",_xlfn.NUMBERVALUE(#REF!,",")-X$2,"")</f>
        <v>#REF!</v>
      </c>
      <c r="Y56" t="e">
        <f>IF(#REF!&lt;&gt;"",_xlfn.NUMBERVALUE(#REF!,",")-Y$2,"")</f>
        <v>#REF!</v>
      </c>
      <c r="Z56" t="e">
        <f>IF(#REF!&lt;&gt;"",_xlfn.NUMBERVALUE(#REF!,",")-Z$2,"")</f>
        <v>#REF!</v>
      </c>
      <c r="AA56" t="e">
        <f>IF(#REF!&lt;&gt;"",_xlfn.NUMBERVALUE(#REF!,",")-AA$2,"")</f>
        <v>#REF!</v>
      </c>
      <c r="AB56" t="e">
        <f>IF(#REF!&lt;&gt;"",_xlfn.NUMBERVALUE(#REF!,",")-AB$2,"")</f>
        <v>#REF!</v>
      </c>
      <c r="AC56" t="e">
        <f>IF(#REF!&lt;&gt;"",_xlfn.NUMBERVALUE(#REF!,",")-AC$2,"")</f>
        <v>#REF!</v>
      </c>
      <c r="AD56" t="e">
        <f>IF(#REF!&lt;&gt;"",_xlfn.NUMBERVALUE(#REF!,",")-AD$2,"")</f>
        <v>#REF!</v>
      </c>
      <c r="AE56" t="e">
        <f>IF(#REF!&lt;&gt;"",_xlfn.NUMBERVALUE(#REF!,",")-AE$2,"")</f>
        <v>#REF!</v>
      </c>
      <c r="AF56" t="e">
        <f>IF(#REF!&lt;&gt;"",_xlfn.NUMBERVALUE(#REF!,",")-AF$2,"")</f>
        <v>#REF!</v>
      </c>
      <c r="AG56" t="e">
        <f>IF(#REF!&lt;&gt;"",_xlfn.NUMBERVALUE(#REF!,",")-AG$2,"")</f>
        <v>#REF!</v>
      </c>
      <c r="AH56" t="e">
        <f>IF(#REF!&lt;&gt;"",_xlfn.NUMBERVALUE(#REF!,",")-AH$2,"")</f>
        <v>#REF!</v>
      </c>
      <c r="AI56" t="e">
        <f>IF(#REF!&lt;&gt;"",_xlfn.NUMBERVALUE(#REF!,",")-AI$2,"")</f>
        <v>#REF!</v>
      </c>
      <c r="AJ56" t="e">
        <f>IF(#REF!&lt;&gt;"",_xlfn.NUMBERVALUE(#REF!,",")-AJ$2,"")</f>
        <v>#REF!</v>
      </c>
      <c r="AK56" t="e">
        <f>IF(#REF!&lt;&gt;"",_xlfn.NUMBERVALUE(#REF!,",")-AK$2,"")</f>
        <v>#REF!</v>
      </c>
      <c r="AL56" t="e">
        <f>IF(#REF!&lt;&gt;"",_xlfn.NUMBERVALUE(#REF!,",")-AL$2,"")</f>
        <v>#REF!</v>
      </c>
      <c r="AM56" t="e">
        <f>IF(#REF!&lt;&gt;"",_xlfn.NUMBERVALUE(#REF!,",")-AM$2,"")</f>
        <v>#REF!</v>
      </c>
      <c r="AN56" t="e">
        <f>IF(#REF!&lt;&gt;"",_xlfn.NUMBERVALUE(#REF!,",")-AN$2,"")</f>
        <v>#REF!</v>
      </c>
      <c r="AO56" t="e">
        <f>IF(#REF!&lt;&gt;"",_xlfn.NUMBERVALUE(#REF!,",")-AO$2,"")</f>
        <v>#REF!</v>
      </c>
      <c r="AP56" t="e">
        <f>IF(#REF!&lt;&gt;"",_xlfn.NUMBERVALUE(#REF!,",")-AP$2,"")</f>
        <v>#REF!</v>
      </c>
      <c r="AQ56" t="e">
        <f>IF(#REF!&lt;&gt;"",_xlfn.NUMBERVALUE(#REF!,",")-AQ$2,"")</f>
        <v>#REF!</v>
      </c>
      <c r="AR56" t="e">
        <f>IF(#REF!&lt;&gt;"",_xlfn.NUMBERVALUE(#REF!,",")-AR$2,"")</f>
        <v>#REF!</v>
      </c>
      <c r="AS56" t="e">
        <f>IF(#REF!&lt;&gt;"",_xlfn.NUMBERVALUE(#REF!,",")-AS$2,"")</f>
        <v>#REF!</v>
      </c>
      <c r="AT56" t="e">
        <f>IF(#REF!&lt;&gt;"",_xlfn.NUMBERVALUE(#REF!,",")-AT$2,"")</f>
        <v>#REF!</v>
      </c>
      <c r="AU56" t="e">
        <f>IF(#REF!&lt;&gt;"",_xlfn.NUMBERVALUE(#REF!,",")-AU$2,"")</f>
        <v>#REF!</v>
      </c>
      <c r="AV56" t="e">
        <f>IF(#REF!&lt;&gt;"",_xlfn.NUMBERVALUE(#REF!,",")-AV$2,"")</f>
        <v>#REF!</v>
      </c>
      <c r="AW56" t="e">
        <f>IF(#REF!&lt;&gt;"",_xlfn.NUMBERVALUE(#REF!,",")-AW$2,"")</f>
        <v>#REF!</v>
      </c>
      <c r="AX56" t="e">
        <f>IF(#REF!&lt;&gt;"",_xlfn.NUMBERVALUE(#REF!,",")-AX$2,"")</f>
        <v>#REF!</v>
      </c>
      <c r="AY56" t="e">
        <f>IF(#REF!&lt;&gt;"",_xlfn.NUMBERVALUE(#REF!,",")-AY$2,"")</f>
        <v>#REF!</v>
      </c>
      <c r="AZ56" t="e">
        <f>IF(#REF!&lt;&gt;"",_xlfn.NUMBERVALUE(#REF!,",")-AZ$2,"")</f>
        <v>#REF!</v>
      </c>
      <c r="BA56" t="e">
        <f>IF(#REF!&lt;&gt;"",_xlfn.NUMBERVALUE(#REF!,",")-BA$2,"")</f>
        <v>#REF!</v>
      </c>
      <c r="BB56" t="e">
        <f>IF(#REF!&lt;&gt;"",_xlfn.NUMBERVALUE(#REF!,",")-BB$2,"")</f>
        <v>#REF!</v>
      </c>
      <c r="BC56" t="e">
        <f>IF(#REF!&lt;&gt;"",_xlfn.NUMBERVALUE(#REF!,",")-BC$2,"")</f>
        <v>#REF!</v>
      </c>
      <c r="BD56" t="e">
        <f>IF(#REF!&lt;&gt;"",_xlfn.NUMBERVALUE(#REF!,",")-BD$2,"")</f>
        <v>#REF!</v>
      </c>
      <c r="BE56" t="e">
        <f>IF(#REF!&lt;&gt;"",_xlfn.NUMBERVALUE(#REF!,",")-BE$2,"")</f>
        <v>#REF!</v>
      </c>
      <c r="BF56" t="e">
        <f>IF(#REF!&lt;&gt;"",_xlfn.NUMBERVALUE(#REF!,",")-BF$2,"")</f>
        <v>#REF!</v>
      </c>
      <c r="BG56" t="e">
        <f>IF(#REF!&lt;&gt;"",_xlfn.NUMBERVALUE(#REF!,",")-BG$2,"")</f>
        <v>#REF!</v>
      </c>
      <c r="BH56" t="e">
        <f>IF(#REF!&lt;&gt;"",_xlfn.NUMBERVALUE(#REF!,",")-BH$2,"")</f>
        <v>#REF!</v>
      </c>
      <c r="BI56" t="e">
        <f>IF(#REF!&lt;&gt;"",_xlfn.NUMBERVALUE(#REF!,",")-BI$2,"")</f>
        <v>#REF!</v>
      </c>
      <c r="BJ56" t="e">
        <f>IF(#REF!&lt;&gt;"",_xlfn.NUMBERVALUE(#REF!,",")-BJ$2,"")</f>
        <v>#REF!</v>
      </c>
      <c r="BK56" t="e">
        <f>IF(#REF!&lt;&gt;"",_xlfn.NUMBERVALUE(#REF!,",")-BK$2,"")</f>
        <v>#REF!</v>
      </c>
      <c r="BL56" t="e">
        <f>IF(#REF!&lt;&gt;"",_xlfn.NUMBERVALUE(#REF!,",")-BL$2,"")</f>
        <v>#REF!</v>
      </c>
      <c r="BM56" t="e">
        <f>IF(#REF!&lt;&gt;"",_xlfn.NUMBERVALUE(#REF!,",")-BM$2,"")</f>
        <v>#REF!</v>
      </c>
      <c r="BN56" t="e">
        <f>IF(#REF!&lt;&gt;"",_xlfn.NUMBERVALUE(#REF!,",")-BN$2,"")</f>
        <v>#REF!</v>
      </c>
      <c r="BO56" t="e">
        <f>IF(#REF!&lt;&gt;"",_xlfn.NUMBERVALUE(#REF!,",")-BO$2,"")</f>
        <v>#REF!</v>
      </c>
      <c r="BP56" t="e">
        <f>IF(#REF!&lt;&gt;"",_xlfn.NUMBERVALUE(#REF!,",")-BP$2,"")</f>
        <v>#REF!</v>
      </c>
      <c r="BQ56" t="e">
        <f>IF(#REF!&lt;&gt;"",_xlfn.NUMBERVALUE(#REF!,",")-BQ$2,"")</f>
        <v>#REF!</v>
      </c>
      <c r="BR56" t="e">
        <f>IF(#REF!&lt;&gt;"",_xlfn.NUMBERVALUE(#REF!,",")-BR$2,"")</f>
        <v>#REF!</v>
      </c>
      <c r="BS56" t="e">
        <f>IF(#REF!&lt;&gt;"",_xlfn.NUMBERVALUE(#REF!,",")-BS$2,"")</f>
        <v>#REF!</v>
      </c>
      <c r="BT56" t="e">
        <f>IF(#REF!&lt;&gt;"",_xlfn.NUMBERVALUE(#REF!,",")-BT$2,"")</f>
        <v>#REF!</v>
      </c>
      <c r="BU56" t="e">
        <f>IF(#REF!&lt;&gt;"",_xlfn.NUMBERVALUE(#REF!,",")-BU$2,"")</f>
        <v>#REF!</v>
      </c>
      <c r="BV56" t="e">
        <f>IF(#REF!&lt;&gt;"",_xlfn.NUMBERVALUE(#REF!,",")-BV$2,"")</f>
        <v>#REF!</v>
      </c>
      <c r="BW56" t="e">
        <f>IF(#REF!&lt;&gt;"",_xlfn.NUMBERVALUE(#REF!,",")-BW$2,"")</f>
        <v>#REF!</v>
      </c>
      <c r="BX56" t="e">
        <f>IF(#REF!&lt;&gt;"",_xlfn.NUMBERVALUE(#REF!,",")-BX$2,"")</f>
        <v>#REF!</v>
      </c>
      <c r="BY56" t="e">
        <f>IF(#REF!&lt;&gt;"",_xlfn.NUMBERVALUE(#REF!,",")-BY$2,"")</f>
        <v>#REF!</v>
      </c>
      <c r="BZ56" t="e">
        <f>IF(#REF!&lt;&gt;"",_xlfn.NUMBERVALUE(#REF!,",")-BZ$2,"")</f>
        <v>#REF!</v>
      </c>
      <c r="CA56" t="e">
        <f>IF(#REF!&lt;&gt;"",_xlfn.NUMBERVALUE(#REF!,",")-CA$2,"")</f>
        <v>#REF!</v>
      </c>
      <c r="CB56" t="e">
        <f>IF(#REF!&lt;&gt;"",_xlfn.NUMBERVALUE(#REF!,",")-CB$2,"")</f>
        <v>#REF!</v>
      </c>
      <c r="CC56" t="e">
        <f>IF(#REF!&lt;&gt;"",_xlfn.NUMBERVALUE(#REF!,",")-CC$2,"")</f>
        <v>#REF!</v>
      </c>
      <c r="CD56" t="e">
        <f>IF(#REF!&lt;&gt;"",_xlfn.NUMBERVALUE(#REF!,",")-CD$2,"")</f>
        <v>#REF!</v>
      </c>
      <c r="CE56" t="e">
        <f>IF(#REF!&lt;&gt;"",_xlfn.NUMBERVALUE(#REF!,",")-CE$2,"")</f>
        <v>#REF!</v>
      </c>
      <c r="CF56" t="e">
        <f>IF(#REF!&lt;&gt;"",_xlfn.NUMBERVALUE(#REF!,",")-CF$2,"")</f>
        <v>#REF!</v>
      </c>
      <c r="CG56" t="e">
        <f>IF(#REF!&lt;&gt;"",_xlfn.NUMBERVALUE(#REF!,",")-CG$2,"")</f>
        <v>#REF!</v>
      </c>
      <c r="CH56" t="e">
        <f>IF(#REF!&lt;&gt;"",_xlfn.NUMBERVALUE(#REF!,",")-CH$2,"")</f>
        <v>#REF!</v>
      </c>
      <c r="CI56" t="e">
        <f>IF(#REF!&lt;&gt;"",_xlfn.NUMBERVALUE(#REF!,",")-CI$2,"")</f>
        <v>#REF!</v>
      </c>
      <c r="CJ56" t="e">
        <f>IF(#REF!&lt;&gt;"",_xlfn.NUMBERVALUE(#REF!,",")-CJ$2,"")</f>
        <v>#REF!</v>
      </c>
      <c r="CK56" t="e">
        <f>IF(#REF!&lt;&gt;"",_xlfn.NUMBERVALUE(#REF!,",")-CK$2,"")</f>
        <v>#REF!</v>
      </c>
      <c r="CL56" t="e">
        <f>IF(#REF!&lt;&gt;"",_xlfn.NUMBERVALUE(#REF!,",")-CL$2,"")</f>
        <v>#REF!</v>
      </c>
      <c r="CM56" t="e">
        <f>IF(#REF!&lt;&gt;"",_xlfn.NUMBERVALUE(#REF!,",")-CM$2,"")</f>
        <v>#REF!</v>
      </c>
      <c r="CN56" t="e">
        <f>IF(#REF!&lt;&gt;"",_xlfn.NUMBERVALUE(#REF!,",")-CN$2,"")</f>
        <v>#REF!</v>
      </c>
      <c r="CO56" t="e">
        <f>IF(#REF!&lt;&gt;"",_xlfn.NUMBERVALUE(#REF!,",")-CO$2,"")</f>
        <v>#REF!</v>
      </c>
      <c r="CP56" t="e">
        <f>IF(#REF!&lt;&gt;"",_xlfn.NUMBERVALUE(#REF!,",")-CP$2,"")</f>
        <v>#REF!</v>
      </c>
      <c r="CQ56" t="e">
        <f>IF(#REF!&lt;&gt;"",_xlfn.NUMBERVALUE(#REF!,",")-CQ$2,"")</f>
        <v>#REF!</v>
      </c>
      <c r="CR56" t="e">
        <f>IF(#REF!&lt;&gt;"",_xlfn.NUMBERVALUE(#REF!,",")-CR$2,"")</f>
        <v>#REF!</v>
      </c>
      <c r="CS56" t="e">
        <f>IF(#REF!&lt;&gt;"",_xlfn.NUMBERVALUE(#REF!,",")-CS$2,"")</f>
        <v>#REF!</v>
      </c>
      <c r="CT56" t="e">
        <f>IF(#REF!&lt;&gt;"",_xlfn.NUMBERVALUE(#REF!,",")-CT$2,"")</f>
        <v>#REF!</v>
      </c>
      <c r="CU56" t="e">
        <f>IF(#REF!&lt;&gt;"",_xlfn.NUMBERVALUE(#REF!,",")-CU$2,"")</f>
        <v>#REF!</v>
      </c>
    </row>
    <row r="57" spans="1:99" x14ac:dyDescent="0.2">
      <c r="A57" t="e">
        <f>IF(#REF!&lt;&gt;"",#REF!,"")</f>
        <v>#REF!</v>
      </c>
      <c r="B57" t="e">
        <f t="shared" si="0"/>
        <v>#REF!</v>
      </c>
      <c r="C57" t="e">
        <f t="shared" si="1"/>
        <v>#REF!</v>
      </c>
      <c r="D57" t="e">
        <f>IF(#REF!&lt;&gt;"",#REF!,"")</f>
        <v>#REF!</v>
      </c>
      <c r="E57" t="e">
        <f>IF(#REF!&lt;&gt;"",#REF!,"")</f>
        <v>#REF!</v>
      </c>
      <c r="F57" t="e">
        <f>IF(#REF!&lt;&gt;"",_xlfn.NUMBERVALUE(#REF!,","),"")</f>
        <v>#REF!</v>
      </c>
      <c r="G57" t="e">
        <f>IF(#REF!&lt;&gt;"",_xlfn.NUMBERVALUE(#REF!,","),"")</f>
        <v>#REF!</v>
      </c>
      <c r="H57">
        <f t="shared" si="2"/>
        <v>0</v>
      </c>
      <c r="I57" t="e" cm="1">
        <f t="array" ref="I57">IF(H57&gt;=(80%*16),SUM(SMALL(L57:CU57,_xlfn.SEQUENCE(80%*16))),SUM(SMALL(L57:CU57,_xlfn.SEQUENCE(F57))))</f>
        <v>#REF!</v>
      </c>
      <c r="J57" t="e">
        <f t="shared" si="3"/>
        <v>#REF!</v>
      </c>
      <c r="L57" t="e">
        <f>IF(#REF!&lt;&gt;"",_xlfn.NUMBERVALUE(#REF!,",")-L$2,"")</f>
        <v>#REF!</v>
      </c>
      <c r="M57" t="e">
        <f>IF(#REF!&lt;&gt;"",_xlfn.NUMBERVALUE(#REF!,",")-M$2,"")</f>
        <v>#REF!</v>
      </c>
      <c r="N57" t="e">
        <f>IF(#REF!&lt;&gt;"",_xlfn.NUMBERVALUE(#REF!,",")-N$2,"")</f>
        <v>#REF!</v>
      </c>
      <c r="O57" t="e">
        <f>IF(#REF!&lt;&gt;"",_xlfn.NUMBERVALUE(#REF!,",")-O$2,"")</f>
        <v>#REF!</v>
      </c>
      <c r="P57" t="e">
        <f>IF(#REF!&lt;&gt;"",_xlfn.NUMBERVALUE(#REF!,",")-P$2,"")</f>
        <v>#REF!</v>
      </c>
      <c r="Q57" t="e">
        <f>IF(#REF!&lt;&gt;"",_xlfn.NUMBERVALUE(#REF!,",")-Q$2,"")</f>
        <v>#REF!</v>
      </c>
      <c r="R57" t="e">
        <f>IF(#REF!&lt;&gt;"",_xlfn.NUMBERVALUE(#REF!,",")-R$2,"")</f>
        <v>#REF!</v>
      </c>
      <c r="S57" t="e">
        <f>IF(#REF!&lt;&gt;"",_xlfn.NUMBERVALUE(#REF!,",")-S$2,"")</f>
        <v>#REF!</v>
      </c>
      <c r="T57" t="e">
        <f>IF(#REF!&lt;&gt;"",_xlfn.NUMBERVALUE(#REF!,",")-T$2,"")</f>
        <v>#REF!</v>
      </c>
      <c r="U57" t="e">
        <f>IF(#REF!&lt;&gt;"",_xlfn.NUMBERVALUE(#REF!,",")-U$2,"")</f>
        <v>#REF!</v>
      </c>
      <c r="V57" t="e">
        <f>IF(#REF!&lt;&gt;"",_xlfn.NUMBERVALUE(#REF!,",")-V$2,"")</f>
        <v>#REF!</v>
      </c>
      <c r="W57" t="e">
        <f>IF(#REF!&lt;&gt;"",_xlfn.NUMBERVALUE(#REF!,",")-W$2,"")</f>
        <v>#REF!</v>
      </c>
      <c r="X57" t="e">
        <f>IF(#REF!&lt;&gt;"",_xlfn.NUMBERVALUE(#REF!,",")-X$2,"")</f>
        <v>#REF!</v>
      </c>
      <c r="Y57" t="e">
        <f>IF(#REF!&lt;&gt;"",_xlfn.NUMBERVALUE(#REF!,",")-Y$2,"")</f>
        <v>#REF!</v>
      </c>
      <c r="Z57" t="e">
        <f>IF(#REF!&lt;&gt;"",_xlfn.NUMBERVALUE(#REF!,",")-Z$2,"")</f>
        <v>#REF!</v>
      </c>
      <c r="AA57" t="e">
        <f>IF(#REF!&lt;&gt;"",_xlfn.NUMBERVALUE(#REF!,",")-AA$2,"")</f>
        <v>#REF!</v>
      </c>
      <c r="AB57" t="e">
        <f>IF(#REF!&lt;&gt;"",_xlfn.NUMBERVALUE(#REF!,",")-AB$2,"")</f>
        <v>#REF!</v>
      </c>
      <c r="AC57" t="e">
        <f>IF(#REF!&lt;&gt;"",_xlfn.NUMBERVALUE(#REF!,",")-AC$2,"")</f>
        <v>#REF!</v>
      </c>
      <c r="AD57" t="e">
        <f>IF(#REF!&lt;&gt;"",_xlfn.NUMBERVALUE(#REF!,",")-AD$2,"")</f>
        <v>#REF!</v>
      </c>
      <c r="AE57" t="e">
        <f>IF(#REF!&lt;&gt;"",_xlfn.NUMBERVALUE(#REF!,",")-AE$2,"")</f>
        <v>#REF!</v>
      </c>
      <c r="AF57" t="e">
        <f>IF(#REF!&lt;&gt;"",_xlfn.NUMBERVALUE(#REF!,",")-AF$2,"")</f>
        <v>#REF!</v>
      </c>
      <c r="AG57" t="e">
        <f>IF(#REF!&lt;&gt;"",_xlfn.NUMBERVALUE(#REF!,",")-AG$2,"")</f>
        <v>#REF!</v>
      </c>
      <c r="AH57" t="e">
        <f>IF(#REF!&lt;&gt;"",_xlfn.NUMBERVALUE(#REF!,",")-AH$2,"")</f>
        <v>#REF!</v>
      </c>
      <c r="AI57" t="e">
        <f>IF(#REF!&lt;&gt;"",_xlfn.NUMBERVALUE(#REF!,",")-AI$2,"")</f>
        <v>#REF!</v>
      </c>
      <c r="AJ57" t="e">
        <f>IF(#REF!&lt;&gt;"",_xlfn.NUMBERVALUE(#REF!,",")-AJ$2,"")</f>
        <v>#REF!</v>
      </c>
      <c r="AK57" t="e">
        <f>IF(#REF!&lt;&gt;"",_xlfn.NUMBERVALUE(#REF!,",")-AK$2,"")</f>
        <v>#REF!</v>
      </c>
      <c r="AL57" t="e">
        <f>IF(#REF!&lt;&gt;"",_xlfn.NUMBERVALUE(#REF!,",")-AL$2,"")</f>
        <v>#REF!</v>
      </c>
      <c r="AM57" t="e">
        <f>IF(#REF!&lt;&gt;"",_xlfn.NUMBERVALUE(#REF!,",")-AM$2,"")</f>
        <v>#REF!</v>
      </c>
      <c r="AN57" t="e">
        <f>IF(#REF!&lt;&gt;"",_xlfn.NUMBERVALUE(#REF!,",")-AN$2,"")</f>
        <v>#REF!</v>
      </c>
      <c r="AO57" t="e">
        <f>IF(#REF!&lt;&gt;"",_xlfn.NUMBERVALUE(#REF!,",")-AO$2,"")</f>
        <v>#REF!</v>
      </c>
      <c r="AP57" t="e">
        <f>IF(#REF!&lt;&gt;"",_xlfn.NUMBERVALUE(#REF!,",")-AP$2,"")</f>
        <v>#REF!</v>
      </c>
      <c r="AQ57" t="e">
        <f>IF(#REF!&lt;&gt;"",_xlfn.NUMBERVALUE(#REF!,",")-AQ$2,"")</f>
        <v>#REF!</v>
      </c>
      <c r="AR57" t="e">
        <f>IF(#REF!&lt;&gt;"",_xlfn.NUMBERVALUE(#REF!,",")-AR$2,"")</f>
        <v>#REF!</v>
      </c>
      <c r="AS57" t="e">
        <f>IF(#REF!&lt;&gt;"",_xlfn.NUMBERVALUE(#REF!,",")-AS$2,"")</f>
        <v>#REF!</v>
      </c>
      <c r="AT57" t="e">
        <f>IF(#REF!&lt;&gt;"",_xlfn.NUMBERVALUE(#REF!,",")-AT$2,"")</f>
        <v>#REF!</v>
      </c>
      <c r="AU57" t="e">
        <f>IF(#REF!&lt;&gt;"",_xlfn.NUMBERVALUE(#REF!,",")-AU$2,"")</f>
        <v>#REF!</v>
      </c>
      <c r="AV57" t="e">
        <f>IF(#REF!&lt;&gt;"",_xlfn.NUMBERVALUE(#REF!,",")-AV$2,"")</f>
        <v>#REF!</v>
      </c>
      <c r="AW57" t="e">
        <f>IF(#REF!&lt;&gt;"",_xlfn.NUMBERVALUE(#REF!,",")-AW$2,"")</f>
        <v>#REF!</v>
      </c>
      <c r="AX57" t="e">
        <f>IF(#REF!&lt;&gt;"",_xlfn.NUMBERVALUE(#REF!,",")-AX$2,"")</f>
        <v>#REF!</v>
      </c>
      <c r="AY57" t="e">
        <f>IF(#REF!&lt;&gt;"",_xlfn.NUMBERVALUE(#REF!,",")-AY$2,"")</f>
        <v>#REF!</v>
      </c>
      <c r="AZ57" t="e">
        <f>IF(#REF!&lt;&gt;"",_xlfn.NUMBERVALUE(#REF!,",")-AZ$2,"")</f>
        <v>#REF!</v>
      </c>
      <c r="BA57" t="e">
        <f>IF(#REF!&lt;&gt;"",_xlfn.NUMBERVALUE(#REF!,",")-BA$2,"")</f>
        <v>#REF!</v>
      </c>
      <c r="BB57" t="e">
        <f>IF(#REF!&lt;&gt;"",_xlfn.NUMBERVALUE(#REF!,",")-BB$2,"")</f>
        <v>#REF!</v>
      </c>
      <c r="BC57" t="e">
        <f>IF(#REF!&lt;&gt;"",_xlfn.NUMBERVALUE(#REF!,",")-BC$2,"")</f>
        <v>#REF!</v>
      </c>
      <c r="BD57" t="e">
        <f>IF(#REF!&lt;&gt;"",_xlfn.NUMBERVALUE(#REF!,",")-BD$2,"")</f>
        <v>#REF!</v>
      </c>
      <c r="BE57" t="e">
        <f>IF(#REF!&lt;&gt;"",_xlfn.NUMBERVALUE(#REF!,",")-BE$2,"")</f>
        <v>#REF!</v>
      </c>
      <c r="BF57" t="e">
        <f>IF(#REF!&lt;&gt;"",_xlfn.NUMBERVALUE(#REF!,",")-BF$2,"")</f>
        <v>#REF!</v>
      </c>
      <c r="BG57" t="e">
        <f>IF(#REF!&lt;&gt;"",_xlfn.NUMBERVALUE(#REF!,",")-BG$2,"")</f>
        <v>#REF!</v>
      </c>
      <c r="BH57" t="e">
        <f>IF(#REF!&lt;&gt;"",_xlfn.NUMBERVALUE(#REF!,",")-BH$2,"")</f>
        <v>#REF!</v>
      </c>
      <c r="BI57" t="e">
        <f>IF(#REF!&lt;&gt;"",_xlfn.NUMBERVALUE(#REF!,",")-BI$2,"")</f>
        <v>#REF!</v>
      </c>
      <c r="BJ57" t="e">
        <f>IF(#REF!&lt;&gt;"",_xlfn.NUMBERVALUE(#REF!,",")-BJ$2,"")</f>
        <v>#REF!</v>
      </c>
      <c r="BK57" t="e">
        <f>IF(#REF!&lt;&gt;"",_xlfn.NUMBERVALUE(#REF!,",")-BK$2,"")</f>
        <v>#REF!</v>
      </c>
      <c r="BL57" t="e">
        <f>IF(#REF!&lt;&gt;"",_xlfn.NUMBERVALUE(#REF!,",")-BL$2,"")</f>
        <v>#REF!</v>
      </c>
      <c r="BM57" t="e">
        <f>IF(#REF!&lt;&gt;"",_xlfn.NUMBERVALUE(#REF!,",")-BM$2,"")</f>
        <v>#REF!</v>
      </c>
      <c r="BN57" t="e">
        <f>IF(#REF!&lt;&gt;"",_xlfn.NUMBERVALUE(#REF!,",")-BN$2,"")</f>
        <v>#REF!</v>
      </c>
      <c r="BO57" t="e">
        <f>IF(#REF!&lt;&gt;"",_xlfn.NUMBERVALUE(#REF!,",")-BO$2,"")</f>
        <v>#REF!</v>
      </c>
      <c r="BP57" t="e">
        <f>IF(#REF!&lt;&gt;"",_xlfn.NUMBERVALUE(#REF!,",")-BP$2,"")</f>
        <v>#REF!</v>
      </c>
      <c r="BQ57" t="e">
        <f>IF(#REF!&lt;&gt;"",_xlfn.NUMBERVALUE(#REF!,",")-BQ$2,"")</f>
        <v>#REF!</v>
      </c>
      <c r="BR57" t="e">
        <f>IF(#REF!&lt;&gt;"",_xlfn.NUMBERVALUE(#REF!,",")-BR$2,"")</f>
        <v>#REF!</v>
      </c>
      <c r="BS57" t="e">
        <f>IF(#REF!&lt;&gt;"",_xlfn.NUMBERVALUE(#REF!,",")-BS$2,"")</f>
        <v>#REF!</v>
      </c>
      <c r="BT57" t="e">
        <f>IF(#REF!&lt;&gt;"",_xlfn.NUMBERVALUE(#REF!,",")-BT$2,"")</f>
        <v>#REF!</v>
      </c>
      <c r="BU57" t="e">
        <f>IF(#REF!&lt;&gt;"",_xlfn.NUMBERVALUE(#REF!,",")-BU$2,"")</f>
        <v>#REF!</v>
      </c>
      <c r="BV57" t="e">
        <f>IF(#REF!&lt;&gt;"",_xlfn.NUMBERVALUE(#REF!,",")-BV$2,"")</f>
        <v>#REF!</v>
      </c>
      <c r="BW57" t="e">
        <f>IF(#REF!&lt;&gt;"",_xlfn.NUMBERVALUE(#REF!,",")-BW$2,"")</f>
        <v>#REF!</v>
      </c>
      <c r="BX57" t="e">
        <f>IF(#REF!&lt;&gt;"",_xlfn.NUMBERVALUE(#REF!,",")-BX$2,"")</f>
        <v>#REF!</v>
      </c>
      <c r="BY57" t="e">
        <f>IF(#REF!&lt;&gt;"",_xlfn.NUMBERVALUE(#REF!,",")-BY$2,"")</f>
        <v>#REF!</v>
      </c>
      <c r="BZ57" t="e">
        <f>IF(#REF!&lt;&gt;"",_xlfn.NUMBERVALUE(#REF!,",")-BZ$2,"")</f>
        <v>#REF!</v>
      </c>
      <c r="CA57" t="e">
        <f>IF(#REF!&lt;&gt;"",_xlfn.NUMBERVALUE(#REF!,",")-CA$2,"")</f>
        <v>#REF!</v>
      </c>
      <c r="CB57" t="e">
        <f>IF(#REF!&lt;&gt;"",_xlfn.NUMBERVALUE(#REF!,",")-CB$2,"")</f>
        <v>#REF!</v>
      </c>
      <c r="CC57" t="e">
        <f>IF(#REF!&lt;&gt;"",_xlfn.NUMBERVALUE(#REF!,",")-CC$2,"")</f>
        <v>#REF!</v>
      </c>
      <c r="CD57" t="e">
        <f>IF(#REF!&lt;&gt;"",_xlfn.NUMBERVALUE(#REF!,",")-CD$2,"")</f>
        <v>#REF!</v>
      </c>
      <c r="CE57" t="e">
        <f>IF(#REF!&lt;&gt;"",_xlfn.NUMBERVALUE(#REF!,",")-CE$2,"")</f>
        <v>#REF!</v>
      </c>
      <c r="CF57" t="e">
        <f>IF(#REF!&lt;&gt;"",_xlfn.NUMBERVALUE(#REF!,",")-CF$2,"")</f>
        <v>#REF!</v>
      </c>
      <c r="CG57" t="e">
        <f>IF(#REF!&lt;&gt;"",_xlfn.NUMBERVALUE(#REF!,",")-CG$2,"")</f>
        <v>#REF!</v>
      </c>
      <c r="CH57" t="e">
        <f>IF(#REF!&lt;&gt;"",_xlfn.NUMBERVALUE(#REF!,",")-CH$2,"")</f>
        <v>#REF!</v>
      </c>
      <c r="CI57" t="e">
        <f>IF(#REF!&lt;&gt;"",_xlfn.NUMBERVALUE(#REF!,",")-CI$2,"")</f>
        <v>#REF!</v>
      </c>
      <c r="CJ57" t="e">
        <f>IF(#REF!&lt;&gt;"",_xlfn.NUMBERVALUE(#REF!,",")-CJ$2,"")</f>
        <v>#REF!</v>
      </c>
      <c r="CK57" t="e">
        <f>IF(#REF!&lt;&gt;"",_xlfn.NUMBERVALUE(#REF!,",")-CK$2,"")</f>
        <v>#REF!</v>
      </c>
      <c r="CL57" t="e">
        <f>IF(#REF!&lt;&gt;"",_xlfn.NUMBERVALUE(#REF!,",")-CL$2,"")</f>
        <v>#REF!</v>
      </c>
      <c r="CM57" t="e">
        <f>IF(#REF!&lt;&gt;"",_xlfn.NUMBERVALUE(#REF!,",")-CM$2,"")</f>
        <v>#REF!</v>
      </c>
      <c r="CN57" t="e">
        <f>IF(#REF!&lt;&gt;"",_xlfn.NUMBERVALUE(#REF!,",")-CN$2,"")</f>
        <v>#REF!</v>
      </c>
      <c r="CO57" t="e">
        <f>IF(#REF!&lt;&gt;"",_xlfn.NUMBERVALUE(#REF!,",")-CO$2,"")</f>
        <v>#REF!</v>
      </c>
      <c r="CP57" t="e">
        <f>IF(#REF!&lt;&gt;"",_xlfn.NUMBERVALUE(#REF!,",")-CP$2,"")</f>
        <v>#REF!</v>
      </c>
      <c r="CQ57" t="e">
        <f>IF(#REF!&lt;&gt;"",_xlfn.NUMBERVALUE(#REF!,",")-CQ$2,"")</f>
        <v>#REF!</v>
      </c>
      <c r="CR57" t="e">
        <f>IF(#REF!&lt;&gt;"",_xlfn.NUMBERVALUE(#REF!,",")-CR$2,"")</f>
        <v>#REF!</v>
      </c>
      <c r="CS57" t="e">
        <f>IF(#REF!&lt;&gt;"",_xlfn.NUMBERVALUE(#REF!,",")-CS$2,"")</f>
        <v>#REF!</v>
      </c>
      <c r="CT57" t="e">
        <f>IF(#REF!&lt;&gt;"",_xlfn.NUMBERVALUE(#REF!,",")-CT$2,"")</f>
        <v>#REF!</v>
      </c>
      <c r="CU57" t="e">
        <f>IF(#REF!&lt;&gt;"",_xlfn.NUMBERVALUE(#REF!,",")-CU$2,"")</f>
        <v>#REF!</v>
      </c>
    </row>
    <row r="58" spans="1:99" x14ac:dyDescent="0.2">
      <c r="A58" t="e">
        <f>IF(#REF!&lt;&gt;"",#REF!,"")</f>
        <v>#REF!</v>
      </c>
      <c r="B58" t="e">
        <f t="shared" si="0"/>
        <v>#REF!</v>
      </c>
      <c r="C58" t="e">
        <f t="shared" si="1"/>
        <v>#REF!</v>
      </c>
      <c r="D58" t="e">
        <f>IF(#REF!&lt;&gt;"",#REF!,"")</f>
        <v>#REF!</v>
      </c>
      <c r="E58" t="e">
        <f>IF(#REF!&lt;&gt;"",#REF!,"")</f>
        <v>#REF!</v>
      </c>
      <c r="F58" t="e">
        <f>IF(#REF!&lt;&gt;"",_xlfn.NUMBERVALUE(#REF!,","),"")</f>
        <v>#REF!</v>
      </c>
      <c r="G58" t="e">
        <f>IF(#REF!&lt;&gt;"",_xlfn.NUMBERVALUE(#REF!,","),"")</f>
        <v>#REF!</v>
      </c>
      <c r="H58">
        <f t="shared" si="2"/>
        <v>0</v>
      </c>
      <c r="I58" t="e" cm="1">
        <f t="array" ref="I58">IF(H58&gt;=(80%*16),SUM(SMALL(L58:CU58,_xlfn.SEQUENCE(80%*16))),SUM(SMALL(L58:CU58,_xlfn.SEQUENCE(F58))))</f>
        <v>#REF!</v>
      </c>
      <c r="J58" t="e">
        <f t="shared" si="3"/>
        <v>#REF!</v>
      </c>
      <c r="L58" t="e">
        <f>IF(#REF!&lt;&gt;"",_xlfn.NUMBERVALUE(#REF!,",")-L$2,"")</f>
        <v>#REF!</v>
      </c>
      <c r="M58" t="e">
        <f>IF(#REF!&lt;&gt;"",_xlfn.NUMBERVALUE(#REF!,",")-M$2,"")</f>
        <v>#REF!</v>
      </c>
      <c r="N58" t="e">
        <f>IF(#REF!&lt;&gt;"",_xlfn.NUMBERVALUE(#REF!,",")-N$2,"")</f>
        <v>#REF!</v>
      </c>
      <c r="O58" t="e">
        <f>IF(#REF!&lt;&gt;"",_xlfn.NUMBERVALUE(#REF!,",")-O$2,"")</f>
        <v>#REF!</v>
      </c>
      <c r="P58" t="e">
        <f>IF(#REF!&lt;&gt;"",_xlfn.NUMBERVALUE(#REF!,",")-P$2,"")</f>
        <v>#REF!</v>
      </c>
      <c r="Q58" t="e">
        <f>IF(#REF!&lt;&gt;"",_xlfn.NUMBERVALUE(#REF!,",")-Q$2,"")</f>
        <v>#REF!</v>
      </c>
      <c r="R58" t="e">
        <f>IF(#REF!&lt;&gt;"",_xlfn.NUMBERVALUE(#REF!,",")-R$2,"")</f>
        <v>#REF!</v>
      </c>
      <c r="S58" t="e">
        <f>IF(#REF!&lt;&gt;"",_xlfn.NUMBERVALUE(#REF!,",")-S$2,"")</f>
        <v>#REF!</v>
      </c>
      <c r="T58" t="e">
        <f>IF(#REF!&lt;&gt;"",_xlfn.NUMBERVALUE(#REF!,",")-T$2,"")</f>
        <v>#REF!</v>
      </c>
      <c r="U58" t="e">
        <f>IF(#REF!&lt;&gt;"",_xlfn.NUMBERVALUE(#REF!,",")-U$2,"")</f>
        <v>#REF!</v>
      </c>
      <c r="V58" t="e">
        <f>IF(#REF!&lt;&gt;"",_xlfn.NUMBERVALUE(#REF!,",")-V$2,"")</f>
        <v>#REF!</v>
      </c>
      <c r="W58" t="e">
        <f>IF(#REF!&lt;&gt;"",_xlfn.NUMBERVALUE(#REF!,",")-W$2,"")</f>
        <v>#REF!</v>
      </c>
      <c r="X58" t="e">
        <f>IF(#REF!&lt;&gt;"",_xlfn.NUMBERVALUE(#REF!,",")-X$2,"")</f>
        <v>#REF!</v>
      </c>
      <c r="Y58" t="e">
        <f>IF(#REF!&lt;&gt;"",_xlfn.NUMBERVALUE(#REF!,",")-Y$2,"")</f>
        <v>#REF!</v>
      </c>
      <c r="Z58" t="e">
        <f>IF(#REF!&lt;&gt;"",_xlfn.NUMBERVALUE(#REF!,",")-Z$2,"")</f>
        <v>#REF!</v>
      </c>
      <c r="AA58" t="e">
        <f>IF(#REF!&lt;&gt;"",_xlfn.NUMBERVALUE(#REF!,",")-AA$2,"")</f>
        <v>#REF!</v>
      </c>
      <c r="AB58" t="e">
        <f>IF(#REF!&lt;&gt;"",_xlfn.NUMBERVALUE(#REF!,",")-AB$2,"")</f>
        <v>#REF!</v>
      </c>
      <c r="AC58" t="e">
        <f>IF(#REF!&lt;&gt;"",_xlfn.NUMBERVALUE(#REF!,",")-AC$2,"")</f>
        <v>#REF!</v>
      </c>
      <c r="AD58" t="e">
        <f>IF(#REF!&lt;&gt;"",_xlfn.NUMBERVALUE(#REF!,",")-AD$2,"")</f>
        <v>#REF!</v>
      </c>
      <c r="AE58" t="e">
        <f>IF(#REF!&lt;&gt;"",_xlfn.NUMBERVALUE(#REF!,",")-AE$2,"")</f>
        <v>#REF!</v>
      </c>
      <c r="AF58" t="e">
        <f>IF(#REF!&lt;&gt;"",_xlfn.NUMBERVALUE(#REF!,",")-AF$2,"")</f>
        <v>#REF!</v>
      </c>
      <c r="AG58" t="e">
        <f>IF(#REF!&lt;&gt;"",_xlfn.NUMBERVALUE(#REF!,",")-AG$2,"")</f>
        <v>#REF!</v>
      </c>
      <c r="AH58" t="e">
        <f>IF(#REF!&lt;&gt;"",_xlfn.NUMBERVALUE(#REF!,",")-AH$2,"")</f>
        <v>#REF!</v>
      </c>
      <c r="AI58" t="e">
        <f>IF(#REF!&lt;&gt;"",_xlfn.NUMBERVALUE(#REF!,",")-AI$2,"")</f>
        <v>#REF!</v>
      </c>
      <c r="AJ58" t="e">
        <f>IF(#REF!&lt;&gt;"",_xlfn.NUMBERVALUE(#REF!,",")-AJ$2,"")</f>
        <v>#REF!</v>
      </c>
      <c r="AK58" t="e">
        <f>IF(#REF!&lt;&gt;"",_xlfn.NUMBERVALUE(#REF!,",")-AK$2,"")</f>
        <v>#REF!</v>
      </c>
      <c r="AL58" t="e">
        <f>IF(#REF!&lt;&gt;"",_xlfn.NUMBERVALUE(#REF!,",")-AL$2,"")</f>
        <v>#REF!</v>
      </c>
      <c r="AM58" t="e">
        <f>IF(#REF!&lt;&gt;"",_xlfn.NUMBERVALUE(#REF!,",")-AM$2,"")</f>
        <v>#REF!</v>
      </c>
      <c r="AN58" t="e">
        <f>IF(#REF!&lt;&gt;"",_xlfn.NUMBERVALUE(#REF!,",")-AN$2,"")</f>
        <v>#REF!</v>
      </c>
      <c r="AO58" t="e">
        <f>IF(#REF!&lt;&gt;"",_xlfn.NUMBERVALUE(#REF!,",")-AO$2,"")</f>
        <v>#REF!</v>
      </c>
      <c r="AP58" t="e">
        <f>IF(#REF!&lt;&gt;"",_xlfn.NUMBERVALUE(#REF!,",")-AP$2,"")</f>
        <v>#REF!</v>
      </c>
      <c r="AQ58" t="e">
        <f>IF(#REF!&lt;&gt;"",_xlfn.NUMBERVALUE(#REF!,",")-AQ$2,"")</f>
        <v>#REF!</v>
      </c>
      <c r="AR58" t="e">
        <f>IF(#REF!&lt;&gt;"",_xlfn.NUMBERVALUE(#REF!,",")-AR$2,"")</f>
        <v>#REF!</v>
      </c>
      <c r="AS58" t="e">
        <f>IF(#REF!&lt;&gt;"",_xlfn.NUMBERVALUE(#REF!,",")-AS$2,"")</f>
        <v>#REF!</v>
      </c>
      <c r="AT58" t="e">
        <f>IF(#REF!&lt;&gt;"",_xlfn.NUMBERVALUE(#REF!,",")-AT$2,"")</f>
        <v>#REF!</v>
      </c>
      <c r="AU58" t="e">
        <f>IF(#REF!&lt;&gt;"",_xlfn.NUMBERVALUE(#REF!,",")-AU$2,"")</f>
        <v>#REF!</v>
      </c>
      <c r="AV58" t="e">
        <f>IF(#REF!&lt;&gt;"",_xlfn.NUMBERVALUE(#REF!,",")-AV$2,"")</f>
        <v>#REF!</v>
      </c>
      <c r="AW58" t="e">
        <f>IF(#REF!&lt;&gt;"",_xlfn.NUMBERVALUE(#REF!,",")-AW$2,"")</f>
        <v>#REF!</v>
      </c>
      <c r="AX58" t="e">
        <f>IF(#REF!&lt;&gt;"",_xlfn.NUMBERVALUE(#REF!,",")-AX$2,"")</f>
        <v>#REF!</v>
      </c>
      <c r="AY58" t="e">
        <f>IF(#REF!&lt;&gt;"",_xlfn.NUMBERVALUE(#REF!,",")-AY$2,"")</f>
        <v>#REF!</v>
      </c>
      <c r="AZ58" t="e">
        <f>IF(#REF!&lt;&gt;"",_xlfn.NUMBERVALUE(#REF!,",")-AZ$2,"")</f>
        <v>#REF!</v>
      </c>
      <c r="BA58" t="e">
        <f>IF(#REF!&lt;&gt;"",_xlfn.NUMBERVALUE(#REF!,",")-BA$2,"")</f>
        <v>#REF!</v>
      </c>
      <c r="BB58" t="e">
        <f>IF(#REF!&lt;&gt;"",_xlfn.NUMBERVALUE(#REF!,",")-BB$2,"")</f>
        <v>#REF!</v>
      </c>
      <c r="BC58" t="e">
        <f>IF(#REF!&lt;&gt;"",_xlfn.NUMBERVALUE(#REF!,",")-BC$2,"")</f>
        <v>#REF!</v>
      </c>
      <c r="BD58" t="e">
        <f>IF(#REF!&lt;&gt;"",_xlfn.NUMBERVALUE(#REF!,",")-BD$2,"")</f>
        <v>#REF!</v>
      </c>
      <c r="BE58" t="e">
        <f>IF(#REF!&lt;&gt;"",_xlfn.NUMBERVALUE(#REF!,",")-BE$2,"")</f>
        <v>#REF!</v>
      </c>
      <c r="BF58" t="e">
        <f>IF(#REF!&lt;&gt;"",_xlfn.NUMBERVALUE(#REF!,",")-BF$2,"")</f>
        <v>#REF!</v>
      </c>
      <c r="BG58" t="e">
        <f>IF(#REF!&lt;&gt;"",_xlfn.NUMBERVALUE(#REF!,",")-BG$2,"")</f>
        <v>#REF!</v>
      </c>
      <c r="BH58" t="e">
        <f>IF(#REF!&lt;&gt;"",_xlfn.NUMBERVALUE(#REF!,",")-BH$2,"")</f>
        <v>#REF!</v>
      </c>
      <c r="BI58" t="e">
        <f>IF(#REF!&lt;&gt;"",_xlfn.NUMBERVALUE(#REF!,",")-BI$2,"")</f>
        <v>#REF!</v>
      </c>
      <c r="BJ58" t="e">
        <f>IF(#REF!&lt;&gt;"",_xlfn.NUMBERVALUE(#REF!,",")-BJ$2,"")</f>
        <v>#REF!</v>
      </c>
      <c r="BK58" t="e">
        <f>IF(#REF!&lt;&gt;"",_xlfn.NUMBERVALUE(#REF!,",")-BK$2,"")</f>
        <v>#REF!</v>
      </c>
      <c r="BL58" t="e">
        <f>IF(#REF!&lt;&gt;"",_xlfn.NUMBERVALUE(#REF!,",")-BL$2,"")</f>
        <v>#REF!</v>
      </c>
      <c r="BM58" t="e">
        <f>IF(#REF!&lt;&gt;"",_xlfn.NUMBERVALUE(#REF!,",")-BM$2,"")</f>
        <v>#REF!</v>
      </c>
      <c r="BN58" t="e">
        <f>IF(#REF!&lt;&gt;"",_xlfn.NUMBERVALUE(#REF!,",")-BN$2,"")</f>
        <v>#REF!</v>
      </c>
      <c r="BO58" t="e">
        <f>IF(#REF!&lt;&gt;"",_xlfn.NUMBERVALUE(#REF!,",")-BO$2,"")</f>
        <v>#REF!</v>
      </c>
      <c r="BP58" t="e">
        <f>IF(#REF!&lt;&gt;"",_xlfn.NUMBERVALUE(#REF!,",")-BP$2,"")</f>
        <v>#REF!</v>
      </c>
      <c r="BQ58" t="e">
        <f>IF(#REF!&lt;&gt;"",_xlfn.NUMBERVALUE(#REF!,",")-BQ$2,"")</f>
        <v>#REF!</v>
      </c>
      <c r="BR58" t="e">
        <f>IF(#REF!&lt;&gt;"",_xlfn.NUMBERVALUE(#REF!,",")-BR$2,"")</f>
        <v>#REF!</v>
      </c>
      <c r="BS58" t="e">
        <f>IF(#REF!&lt;&gt;"",_xlfn.NUMBERVALUE(#REF!,",")-BS$2,"")</f>
        <v>#REF!</v>
      </c>
      <c r="BT58" t="e">
        <f>IF(#REF!&lt;&gt;"",_xlfn.NUMBERVALUE(#REF!,",")-BT$2,"")</f>
        <v>#REF!</v>
      </c>
      <c r="BU58" t="e">
        <f>IF(#REF!&lt;&gt;"",_xlfn.NUMBERVALUE(#REF!,",")-BU$2,"")</f>
        <v>#REF!</v>
      </c>
      <c r="BV58" t="e">
        <f>IF(#REF!&lt;&gt;"",_xlfn.NUMBERVALUE(#REF!,",")-BV$2,"")</f>
        <v>#REF!</v>
      </c>
      <c r="BW58" t="e">
        <f>IF(#REF!&lt;&gt;"",_xlfn.NUMBERVALUE(#REF!,",")-BW$2,"")</f>
        <v>#REF!</v>
      </c>
      <c r="BX58" t="e">
        <f>IF(#REF!&lt;&gt;"",_xlfn.NUMBERVALUE(#REF!,",")-BX$2,"")</f>
        <v>#REF!</v>
      </c>
      <c r="BY58" t="e">
        <f>IF(#REF!&lt;&gt;"",_xlfn.NUMBERVALUE(#REF!,",")-BY$2,"")</f>
        <v>#REF!</v>
      </c>
      <c r="BZ58" t="e">
        <f>IF(#REF!&lt;&gt;"",_xlfn.NUMBERVALUE(#REF!,",")-BZ$2,"")</f>
        <v>#REF!</v>
      </c>
      <c r="CA58" t="e">
        <f>IF(#REF!&lt;&gt;"",_xlfn.NUMBERVALUE(#REF!,",")-CA$2,"")</f>
        <v>#REF!</v>
      </c>
      <c r="CB58" t="e">
        <f>IF(#REF!&lt;&gt;"",_xlfn.NUMBERVALUE(#REF!,",")-CB$2,"")</f>
        <v>#REF!</v>
      </c>
      <c r="CC58" t="e">
        <f>IF(#REF!&lt;&gt;"",_xlfn.NUMBERVALUE(#REF!,",")-CC$2,"")</f>
        <v>#REF!</v>
      </c>
      <c r="CD58" t="e">
        <f>IF(#REF!&lt;&gt;"",_xlfn.NUMBERVALUE(#REF!,",")-CD$2,"")</f>
        <v>#REF!</v>
      </c>
      <c r="CE58" t="e">
        <f>IF(#REF!&lt;&gt;"",_xlfn.NUMBERVALUE(#REF!,",")-CE$2,"")</f>
        <v>#REF!</v>
      </c>
      <c r="CF58" t="e">
        <f>IF(#REF!&lt;&gt;"",_xlfn.NUMBERVALUE(#REF!,",")-CF$2,"")</f>
        <v>#REF!</v>
      </c>
      <c r="CG58" t="e">
        <f>IF(#REF!&lt;&gt;"",_xlfn.NUMBERVALUE(#REF!,",")-CG$2,"")</f>
        <v>#REF!</v>
      </c>
      <c r="CH58" t="e">
        <f>IF(#REF!&lt;&gt;"",_xlfn.NUMBERVALUE(#REF!,",")-CH$2,"")</f>
        <v>#REF!</v>
      </c>
      <c r="CI58" t="e">
        <f>IF(#REF!&lt;&gt;"",_xlfn.NUMBERVALUE(#REF!,",")-CI$2,"")</f>
        <v>#REF!</v>
      </c>
      <c r="CJ58" t="e">
        <f>IF(#REF!&lt;&gt;"",_xlfn.NUMBERVALUE(#REF!,",")-CJ$2,"")</f>
        <v>#REF!</v>
      </c>
      <c r="CK58" t="e">
        <f>IF(#REF!&lt;&gt;"",_xlfn.NUMBERVALUE(#REF!,",")-CK$2,"")</f>
        <v>#REF!</v>
      </c>
      <c r="CL58" t="e">
        <f>IF(#REF!&lt;&gt;"",_xlfn.NUMBERVALUE(#REF!,",")-CL$2,"")</f>
        <v>#REF!</v>
      </c>
      <c r="CM58" t="e">
        <f>IF(#REF!&lt;&gt;"",_xlfn.NUMBERVALUE(#REF!,",")-CM$2,"")</f>
        <v>#REF!</v>
      </c>
      <c r="CN58" t="e">
        <f>IF(#REF!&lt;&gt;"",_xlfn.NUMBERVALUE(#REF!,",")-CN$2,"")</f>
        <v>#REF!</v>
      </c>
      <c r="CO58" t="e">
        <f>IF(#REF!&lt;&gt;"",_xlfn.NUMBERVALUE(#REF!,",")-CO$2,"")</f>
        <v>#REF!</v>
      </c>
      <c r="CP58" t="e">
        <f>IF(#REF!&lt;&gt;"",_xlfn.NUMBERVALUE(#REF!,",")-CP$2,"")</f>
        <v>#REF!</v>
      </c>
      <c r="CQ58" t="e">
        <f>IF(#REF!&lt;&gt;"",_xlfn.NUMBERVALUE(#REF!,",")-CQ$2,"")</f>
        <v>#REF!</v>
      </c>
      <c r="CR58" t="e">
        <f>IF(#REF!&lt;&gt;"",_xlfn.NUMBERVALUE(#REF!,",")-CR$2,"")</f>
        <v>#REF!</v>
      </c>
      <c r="CS58" t="e">
        <f>IF(#REF!&lt;&gt;"",_xlfn.NUMBERVALUE(#REF!,",")-CS$2,"")</f>
        <v>#REF!</v>
      </c>
      <c r="CT58" t="e">
        <f>IF(#REF!&lt;&gt;"",_xlfn.NUMBERVALUE(#REF!,",")-CT$2,"")</f>
        <v>#REF!</v>
      </c>
      <c r="CU58" t="e">
        <f>IF(#REF!&lt;&gt;"",_xlfn.NUMBERVALUE(#REF!,",")-CU$2,"")</f>
        <v>#REF!</v>
      </c>
    </row>
    <row r="59" spans="1:99" x14ac:dyDescent="0.2">
      <c r="A59" t="e">
        <f>IF(#REF!&lt;&gt;"",#REF!,"")</f>
        <v>#REF!</v>
      </c>
      <c r="B59" t="e">
        <f t="shared" si="0"/>
        <v>#REF!</v>
      </c>
      <c r="C59" t="e">
        <f t="shared" si="1"/>
        <v>#REF!</v>
      </c>
      <c r="D59" t="e">
        <f>IF(#REF!&lt;&gt;"",#REF!,"")</f>
        <v>#REF!</v>
      </c>
      <c r="E59" t="e">
        <f>IF(#REF!&lt;&gt;"",#REF!,"")</f>
        <v>#REF!</v>
      </c>
      <c r="F59" t="e">
        <f>IF(#REF!&lt;&gt;"",_xlfn.NUMBERVALUE(#REF!,","),"")</f>
        <v>#REF!</v>
      </c>
      <c r="G59" t="e">
        <f>IF(#REF!&lt;&gt;"",_xlfn.NUMBERVALUE(#REF!,","),"")</f>
        <v>#REF!</v>
      </c>
      <c r="H59">
        <f t="shared" si="2"/>
        <v>0</v>
      </c>
      <c r="I59" t="e" cm="1">
        <f t="array" ref="I59">IF(H59&gt;=(80%*16),SUM(SMALL(L59:CU59,_xlfn.SEQUENCE(80%*16))),SUM(SMALL(L59:CU59,_xlfn.SEQUENCE(F59))))</f>
        <v>#REF!</v>
      </c>
      <c r="J59" t="e">
        <f t="shared" si="3"/>
        <v>#REF!</v>
      </c>
      <c r="L59" t="e">
        <f>IF(#REF!&lt;&gt;"",_xlfn.NUMBERVALUE(#REF!,",")-L$2,"")</f>
        <v>#REF!</v>
      </c>
      <c r="M59" t="e">
        <f>IF(#REF!&lt;&gt;"",_xlfn.NUMBERVALUE(#REF!,",")-M$2,"")</f>
        <v>#REF!</v>
      </c>
      <c r="N59" t="e">
        <f>IF(#REF!&lt;&gt;"",_xlfn.NUMBERVALUE(#REF!,",")-N$2,"")</f>
        <v>#REF!</v>
      </c>
      <c r="O59" t="e">
        <f>IF(#REF!&lt;&gt;"",_xlfn.NUMBERVALUE(#REF!,",")-O$2,"")</f>
        <v>#REF!</v>
      </c>
      <c r="P59" t="e">
        <f>IF(#REF!&lt;&gt;"",_xlfn.NUMBERVALUE(#REF!,",")-P$2,"")</f>
        <v>#REF!</v>
      </c>
      <c r="Q59" t="e">
        <f>IF(#REF!&lt;&gt;"",_xlfn.NUMBERVALUE(#REF!,",")-Q$2,"")</f>
        <v>#REF!</v>
      </c>
      <c r="R59" t="e">
        <f>IF(#REF!&lt;&gt;"",_xlfn.NUMBERVALUE(#REF!,",")-R$2,"")</f>
        <v>#REF!</v>
      </c>
      <c r="S59" t="e">
        <f>IF(#REF!&lt;&gt;"",_xlfn.NUMBERVALUE(#REF!,",")-S$2,"")</f>
        <v>#REF!</v>
      </c>
      <c r="T59" t="e">
        <f>IF(#REF!&lt;&gt;"",_xlfn.NUMBERVALUE(#REF!,",")-T$2,"")</f>
        <v>#REF!</v>
      </c>
      <c r="U59" t="e">
        <f>IF(#REF!&lt;&gt;"",_xlfn.NUMBERVALUE(#REF!,",")-U$2,"")</f>
        <v>#REF!</v>
      </c>
      <c r="V59" t="e">
        <f>IF(#REF!&lt;&gt;"",_xlfn.NUMBERVALUE(#REF!,",")-V$2,"")</f>
        <v>#REF!</v>
      </c>
      <c r="W59" t="e">
        <f>IF(#REF!&lt;&gt;"",_xlfn.NUMBERVALUE(#REF!,",")-W$2,"")</f>
        <v>#REF!</v>
      </c>
      <c r="X59" t="e">
        <f>IF(#REF!&lt;&gt;"",_xlfn.NUMBERVALUE(#REF!,",")-X$2,"")</f>
        <v>#REF!</v>
      </c>
      <c r="Y59" t="e">
        <f>IF(#REF!&lt;&gt;"",_xlfn.NUMBERVALUE(#REF!,",")-Y$2,"")</f>
        <v>#REF!</v>
      </c>
      <c r="Z59" t="e">
        <f>IF(#REF!&lt;&gt;"",_xlfn.NUMBERVALUE(#REF!,",")-Z$2,"")</f>
        <v>#REF!</v>
      </c>
      <c r="AA59" t="e">
        <f>IF(#REF!&lt;&gt;"",_xlfn.NUMBERVALUE(#REF!,",")-AA$2,"")</f>
        <v>#REF!</v>
      </c>
      <c r="AB59" t="e">
        <f>IF(#REF!&lt;&gt;"",_xlfn.NUMBERVALUE(#REF!,",")-AB$2,"")</f>
        <v>#REF!</v>
      </c>
      <c r="AC59" t="e">
        <f>IF(#REF!&lt;&gt;"",_xlfn.NUMBERVALUE(#REF!,",")-AC$2,"")</f>
        <v>#REF!</v>
      </c>
      <c r="AD59" t="e">
        <f>IF(#REF!&lt;&gt;"",_xlfn.NUMBERVALUE(#REF!,",")-AD$2,"")</f>
        <v>#REF!</v>
      </c>
      <c r="AE59" t="e">
        <f>IF(#REF!&lt;&gt;"",_xlfn.NUMBERVALUE(#REF!,",")-AE$2,"")</f>
        <v>#REF!</v>
      </c>
      <c r="AF59" t="e">
        <f>IF(#REF!&lt;&gt;"",_xlfn.NUMBERVALUE(#REF!,",")-AF$2,"")</f>
        <v>#REF!</v>
      </c>
      <c r="AG59" t="e">
        <f>IF(#REF!&lt;&gt;"",_xlfn.NUMBERVALUE(#REF!,",")-AG$2,"")</f>
        <v>#REF!</v>
      </c>
      <c r="AH59" t="e">
        <f>IF(#REF!&lt;&gt;"",_xlfn.NUMBERVALUE(#REF!,",")-AH$2,"")</f>
        <v>#REF!</v>
      </c>
      <c r="AI59" t="e">
        <f>IF(#REF!&lt;&gt;"",_xlfn.NUMBERVALUE(#REF!,",")-AI$2,"")</f>
        <v>#REF!</v>
      </c>
      <c r="AJ59" t="e">
        <f>IF(#REF!&lt;&gt;"",_xlfn.NUMBERVALUE(#REF!,",")-AJ$2,"")</f>
        <v>#REF!</v>
      </c>
      <c r="AK59" t="e">
        <f>IF(#REF!&lt;&gt;"",_xlfn.NUMBERVALUE(#REF!,",")-AK$2,"")</f>
        <v>#REF!</v>
      </c>
      <c r="AL59" t="e">
        <f>IF(#REF!&lt;&gt;"",_xlfn.NUMBERVALUE(#REF!,",")-AL$2,"")</f>
        <v>#REF!</v>
      </c>
      <c r="AM59" t="e">
        <f>IF(#REF!&lt;&gt;"",_xlfn.NUMBERVALUE(#REF!,",")-AM$2,"")</f>
        <v>#REF!</v>
      </c>
      <c r="AN59" t="e">
        <f>IF(#REF!&lt;&gt;"",_xlfn.NUMBERVALUE(#REF!,",")-AN$2,"")</f>
        <v>#REF!</v>
      </c>
      <c r="AO59" t="e">
        <f>IF(#REF!&lt;&gt;"",_xlfn.NUMBERVALUE(#REF!,",")-AO$2,"")</f>
        <v>#REF!</v>
      </c>
      <c r="AP59" t="e">
        <f>IF(#REF!&lt;&gt;"",_xlfn.NUMBERVALUE(#REF!,",")-AP$2,"")</f>
        <v>#REF!</v>
      </c>
      <c r="AQ59" t="e">
        <f>IF(#REF!&lt;&gt;"",_xlfn.NUMBERVALUE(#REF!,",")-AQ$2,"")</f>
        <v>#REF!</v>
      </c>
      <c r="AR59" t="e">
        <f>IF(#REF!&lt;&gt;"",_xlfn.NUMBERVALUE(#REF!,",")-AR$2,"")</f>
        <v>#REF!</v>
      </c>
      <c r="AS59" t="e">
        <f>IF(#REF!&lt;&gt;"",_xlfn.NUMBERVALUE(#REF!,",")-AS$2,"")</f>
        <v>#REF!</v>
      </c>
      <c r="AT59" t="e">
        <f>IF(#REF!&lt;&gt;"",_xlfn.NUMBERVALUE(#REF!,",")-AT$2,"")</f>
        <v>#REF!</v>
      </c>
      <c r="AU59" t="e">
        <f>IF(#REF!&lt;&gt;"",_xlfn.NUMBERVALUE(#REF!,",")-AU$2,"")</f>
        <v>#REF!</v>
      </c>
      <c r="AV59" t="e">
        <f>IF(#REF!&lt;&gt;"",_xlfn.NUMBERVALUE(#REF!,",")-AV$2,"")</f>
        <v>#REF!</v>
      </c>
      <c r="AW59" t="e">
        <f>IF(#REF!&lt;&gt;"",_xlfn.NUMBERVALUE(#REF!,",")-AW$2,"")</f>
        <v>#REF!</v>
      </c>
      <c r="AX59" t="e">
        <f>IF(#REF!&lt;&gt;"",_xlfn.NUMBERVALUE(#REF!,",")-AX$2,"")</f>
        <v>#REF!</v>
      </c>
      <c r="AY59" t="e">
        <f>IF(#REF!&lt;&gt;"",_xlfn.NUMBERVALUE(#REF!,",")-AY$2,"")</f>
        <v>#REF!</v>
      </c>
      <c r="AZ59" t="e">
        <f>IF(#REF!&lt;&gt;"",_xlfn.NUMBERVALUE(#REF!,",")-AZ$2,"")</f>
        <v>#REF!</v>
      </c>
      <c r="BA59" t="e">
        <f>IF(#REF!&lt;&gt;"",_xlfn.NUMBERVALUE(#REF!,",")-BA$2,"")</f>
        <v>#REF!</v>
      </c>
      <c r="BB59" t="e">
        <f>IF(#REF!&lt;&gt;"",_xlfn.NUMBERVALUE(#REF!,",")-BB$2,"")</f>
        <v>#REF!</v>
      </c>
      <c r="BC59" t="e">
        <f>IF(#REF!&lt;&gt;"",_xlfn.NUMBERVALUE(#REF!,",")-BC$2,"")</f>
        <v>#REF!</v>
      </c>
      <c r="BD59" t="e">
        <f>IF(#REF!&lt;&gt;"",_xlfn.NUMBERVALUE(#REF!,",")-BD$2,"")</f>
        <v>#REF!</v>
      </c>
      <c r="BE59" t="e">
        <f>IF(#REF!&lt;&gt;"",_xlfn.NUMBERVALUE(#REF!,",")-BE$2,"")</f>
        <v>#REF!</v>
      </c>
      <c r="BF59" t="e">
        <f>IF(#REF!&lt;&gt;"",_xlfn.NUMBERVALUE(#REF!,",")-BF$2,"")</f>
        <v>#REF!</v>
      </c>
      <c r="BG59" t="e">
        <f>IF(#REF!&lt;&gt;"",_xlfn.NUMBERVALUE(#REF!,",")-BG$2,"")</f>
        <v>#REF!</v>
      </c>
      <c r="BH59" t="e">
        <f>IF(#REF!&lt;&gt;"",_xlfn.NUMBERVALUE(#REF!,",")-BH$2,"")</f>
        <v>#REF!</v>
      </c>
      <c r="BI59" t="e">
        <f>IF(#REF!&lt;&gt;"",_xlfn.NUMBERVALUE(#REF!,",")-BI$2,"")</f>
        <v>#REF!</v>
      </c>
      <c r="BJ59" t="e">
        <f>IF(#REF!&lt;&gt;"",_xlfn.NUMBERVALUE(#REF!,",")-BJ$2,"")</f>
        <v>#REF!</v>
      </c>
      <c r="BK59" t="e">
        <f>IF(#REF!&lt;&gt;"",_xlfn.NUMBERVALUE(#REF!,",")-BK$2,"")</f>
        <v>#REF!</v>
      </c>
      <c r="BL59" t="e">
        <f>IF(#REF!&lt;&gt;"",_xlfn.NUMBERVALUE(#REF!,",")-BL$2,"")</f>
        <v>#REF!</v>
      </c>
      <c r="BM59" t="e">
        <f>IF(#REF!&lt;&gt;"",_xlfn.NUMBERVALUE(#REF!,",")-BM$2,"")</f>
        <v>#REF!</v>
      </c>
      <c r="BN59" t="e">
        <f>IF(#REF!&lt;&gt;"",_xlfn.NUMBERVALUE(#REF!,",")-BN$2,"")</f>
        <v>#REF!</v>
      </c>
      <c r="BO59" t="e">
        <f>IF(#REF!&lt;&gt;"",_xlfn.NUMBERVALUE(#REF!,",")-BO$2,"")</f>
        <v>#REF!</v>
      </c>
      <c r="BP59" t="e">
        <f>IF(#REF!&lt;&gt;"",_xlfn.NUMBERVALUE(#REF!,",")-BP$2,"")</f>
        <v>#REF!</v>
      </c>
      <c r="BQ59" t="e">
        <f>IF(#REF!&lt;&gt;"",_xlfn.NUMBERVALUE(#REF!,",")-BQ$2,"")</f>
        <v>#REF!</v>
      </c>
      <c r="BR59" t="e">
        <f>IF(#REF!&lt;&gt;"",_xlfn.NUMBERVALUE(#REF!,",")-BR$2,"")</f>
        <v>#REF!</v>
      </c>
      <c r="BS59" t="e">
        <f>IF(#REF!&lt;&gt;"",_xlfn.NUMBERVALUE(#REF!,",")-BS$2,"")</f>
        <v>#REF!</v>
      </c>
      <c r="BT59" t="e">
        <f>IF(#REF!&lt;&gt;"",_xlfn.NUMBERVALUE(#REF!,",")-BT$2,"")</f>
        <v>#REF!</v>
      </c>
      <c r="BU59" t="e">
        <f>IF(#REF!&lt;&gt;"",_xlfn.NUMBERVALUE(#REF!,",")-BU$2,"")</f>
        <v>#REF!</v>
      </c>
      <c r="BV59" t="e">
        <f>IF(#REF!&lt;&gt;"",_xlfn.NUMBERVALUE(#REF!,",")-BV$2,"")</f>
        <v>#REF!</v>
      </c>
      <c r="BW59" t="e">
        <f>IF(#REF!&lt;&gt;"",_xlfn.NUMBERVALUE(#REF!,",")-BW$2,"")</f>
        <v>#REF!</v>
      </c>
      <c r="BX59" t="e">
        <f>IF(#REF!&lt;&gt;"",_xlfn.NUMBERVALUE(#REF!,",")-BX$2,"")</f>
        <v>#REF!</v>
      </c>
      <c r="BY59" t="e">
        <f>IF(#REF!&lt;&gt;"",_xlfn.NUMBERVALUE(#REF!,",")-BY$2,"")</f>
        <v>#REF!</v>
      </c>
      <c r="BZ59" t="e">
        <f>IF(#REF!&lt;&gt;"",_xlfn.NUMBERVALUE(#REF!,",")-BZ$2,"")</f>
        <v>#REF!</v>
      </c>
      <c r="CA59" t="e">
        <f>IF(#REF!&lt;&gt;"",_xlfn.NUMBERVALUE(#REF!,",")-CA$2,"")</f>
        <v>#REF!</v>
      </c>
      <c r="CB59" t="e">
        <f>IF(#REF!&lt;&gt;"",_xlfn.NUMBERVALUE(#REF!,",")-CB$2,"")</f>
        <v>#REF!</v>
      </c>
      <c r="CC59" t="e">
        <f>IF(#REF!&lt;&gt;"",_xlfn.NUMBERVALUE(#REF!,",")-CC$2,"")</f>
        <v>#REF!</v>
      </c>
      <c r="CD59" t="e">
        <f>IF(#REF!&lt;&gt;"",_xlfn.NUMBERVALUE(#REF!,",")-CD$2,"")</f>
        <v>#REF!</v>
      </c>
      <c r="CE59" t="e">
        <f>IF(#REF!&lt;&gt;"",_xlfn.NUMBERVALUE(#REF!,",")-CE$2,"")</f>
        <v>#REF!</v>
      </c>
      <c r="CF59" t="e">
        <f>IF(#REF!&lt;&gt;"",_xlfn.NUMBERVALUE(#REF!,",")-CF$2,"")</f>
        <v>#REF!</v>
      </c>
      <c r="CG59" t="e">
        <f>IF(#REF!&lt;&gt;"",_xlfn.NUMBERVALUE(#REF!,",")-CG$2,"")</f>
        <v>#REF!</v>
      </c>
      <c r="CH59" t="e">
        <f>IF(#REF!&lt;&gt;"",_xlfn.NUMBERVALUE(#REF!,",")-CH$2,"")</f>
        <v>#REF!</v>
      </c>
      <c r="CI59" t="e">
        <f>IF(#REF!&lt;&gt;"",_xlfn.NUMBERVALUE(#REF!,",")-CI$2,"")</f>
        <v>#REF!</v>
      </c>
      <c r="CJ59" t="e">
        <f>IF(#REF!&lt;&gt;"",_xlfn.NUMBERVALUE(#REF!,",")-CJ$2,"")</f>
        <v>#REF!</v>
      </c>
      <c r="CK59" t="e">
        <f>IF(#REF!&lt;&gt;"",_xlfn.NUMBERVALUE(#REF!,",")-CK$2,"")</f>
        <v>#REF!</v>
      </c>
      <c r="CL59" t="e">
        <f>IF(#REF!&lt;&gt;"",_xlfn.NUMBERVALUE(#REF!,",")-CL$2,"")</f>
        <v>#REF!</v>
      </c>
      <c r="CM59" t="e">
        <f>IF(#REF!&lt;&gt;"",_xlfn.NUMBERVALUE(#REF!,",")-CM$2,"")</f>
        <v>#REF!</v>
      </c>
      <c r="CN59" t="e">
        <f>IF(#REF!&lt;&gt;"",_xlfn.NUMBERVALUE(#REF!,",")-CN$2,"")</f>
        <v>#REF!</v>
      </c>
      <c r="CO59" t="e">
        <f>IF(#REF!&lt;&gt;"",_xlfn.NUMBERVALUE(#REF!,",")-CO$2,"")</f>
        <v>#REF!</v>
      </c>
      <c r="CP59" t="e">
        <f>IF(#REF!&lt;&gt;"",_xlfn.NUMBERVALUE(#REF!,",")-CP$2,"")</f>
        <v>#REF!</v>
      </c>
      <c r="CQ59" t="e">
        <f>IF(#REF!&lt;&gt;"",_xlfn.NUMBERVALUE(#REF!,",")-CQ$2,"")</f>
        <v>#REF!</v>
      </c>
      <c r="CR59" t="e">
        <f>IF(#REF!&lt;&gt;"",_xlfn.NUMBERVALUE(#REF!,",")-CR$2,"")</f>
        <v>#REF!</v>
      </c>
      <c r="CS59" t="e">
        <f>IF(#REF!&lt;&gt;"",_xlfn.NUMBERVALUE(#REF!,",")-CS$2,"")</f>
        <v>#REF!</v>
      </c>
      <c r="CT59" t="e">
        <f>IF(#REF!&lt;&gt;"",_xlfn.NUMBERVALUE(#REF!,",")-CT$2,"")</f>
        <v>#REF!</v>
      </c>
      <c r="CU59" t="e">
        <f>IF(#REF!&lt;&gt;"",_xlfn.NUMBERVALUE(#REF!,",")-CU$2,"")</f>
        <v>#REF!</v>
      </c>
    </row>
    <row r="60" spans="1:99" x14ac:dyDescent="0.2">
      <c r="A60" t="e">
        <f>IF(#REF!&lt;&gt;"",#REF!,"")</f>
        <v>#REF!</v>
      </c>
      <c r="B60" t="e">
        <f t="shared" si="0"/>
        <v>#REF!</v>
      </c>
      <c r="C60" t="e">
        <f t="shared" si="1"/>
        <v>#REF!</v>
      </c>
      <c r="D60" t="e">
        <f>IF(#REF!&lt;&gt;"",#REF!,"")</f>
        <v>#REF!</v>
      </c>
      <c r="E60" t="e">
        <f>IF(#REF!&lt;&gt;"",#REF!,"")</f>
        <v>#REF!</v>
      </c>
      <c r="F60" t="e">
        <f>IF(#REF!&lt;&gt;"",_xlfn.NUMBERVALUE(#REF!,","),"")</f>
        <v>#REF!</v>
      </c>
      <c r="G60" t="e">
        <f>IF(#REF!&lt;&gt;"",_xlfn.NUMBERVALUE(#REF!,","),"")</f>
        <v>#REF!</v>
      </c>
      <c r="H60">
        <f t="shared" si="2"/>
        <v>0</v>
      </c>
      <c r="I60" t="e" cm="1">
        <f t="array" ref="I60">IF(H60&gt;=(80%*16),SUM(SMALL(L60:CU60,_xlfn.SEQUENCE(80%*16))),SUM(SMALL(L60:CU60,_xlfn.SEQUENCE(F60))))</f>
        <v>#REF!</v>
      </c>
      <c r="J60" t="e">
        <f t="shared" si="3"/>
        <v>#REF!</v>
      </c>
      <c r="L60" t="e">
        <f>IF(#REF!&lt;&gt;"",_xlfn.NUMBERVALUE(#REF!,",")-L$2,"")</f>
        <v>#REF!</v>
      </c>
      <c r="M60" t="e">
        <f>IF(#REF!&lt;&gt;"",_xlfn.NUMBERVALUE(#REF!,",")-M$2,"")</f>
        <v>#REF!</v>
      </c>
      <c r="N60" t="e">
        <f>IF(#REF!&lt;&gt;"",_xlfn.NUMBERVALUE(#REF!,",")-N$2,"")</f>
        <v>#REF!</v>
      </c>
      <c r="O60" t="e">
        <f>IF(#REF!&lt;&gt;"",_xlfn.NUMBERVALUE(#REF!,",")-O$2,"")</f>
        <v>#REF!</v>
      </c>
      <c r="P60" t="e">
        <f>IF(#REF!&lt;&gt;"",_xlfn.NUMBERVALUE(#REF!,",")-P$2,"")</f>
        <v>#REF!</v>
      </c>
      <c r="Q60" t="e">
        <f>IF(#REF!&lt;&gt;"",_xlfn.NUMBERVALUE(#REF!,",")-Q$2,"")</f>
        <v>#REF!</v>
      </c>
      <c r="R60" t="e">
        <f>IF(#REF!&lt;&gt;"",_xlfn.NUMBERVALUE(#REF!,",")-R$2,"")</f>
        <v>#REF!</v>
      </c>
      <c r="S60" t="e">
        <f>IF(#REF!&lt;&gt;"",_xlfn.NUMBERVALUE(#REF!,",")-S$2,"")</f>
        <v>#REF!</v>
      </c>
      <c r="T60" t="e">
        <f>IF(#REF!&lt;&gt;"",_xlfn.NUMBERVALUE(#REF!,",")-T$2,"")</f>
        <v>#REF!</v>
      </c>
      <c r="U60" t="e">
        <f>IF(#REF!&lt;&gt;"",_xlfn.NUMBERVALUE(#REF!,",")-U$2,"")</f>
        <v>#REF!</v>
      </c>
      <c r="V60" t="e">
        <f>IF(#REF!&lt;&gt;"",_xlfn.NUMBERVALUE(#REF!,",")-V$2,"")</f>
        <v>#REF!</v>
      </c>
      <c r="W60" t="e">
        <f>IF(#REF!&lt;&gt;"",_xlfn.NUMBERVALUE(#REF!,",")-W$2,"")</f>
        <v>#REF!</v>
      </c>
      <c r="X60" t="e">
        <f>IF(#REF!&lt;&gt;"",_xlfn.NUMBERVALUE(#REF!,",")-X$2,"")</f>
        <v>#REF!</v>
      </c>
      <c r="Y60" t="e">
        <f>IF(#REF!&lt;&gt;"",_xlfn.NUMBERVALUE(#REF!,",")-Y$2,"")</f>
        <v>#REF!</v>
      </c>
      <c r="Z60" t="e">
        <f>IF(#REF!&lt;&gt;"",_xlfn.NUMBERVALUE(#REF!,",")-Z$2,"")</f>
        <v>#REF!</v>
      </c>
      <c r="AA60" t="e">
        <f>IF(#REF!&lt;&gt;"",_xlfn.NUMBERVALUE(#REF!,",")-AA$2,"")</f>
        <v>#REF!</v>
      </c>
      <c r="AB60" t="e">
        <f>IF(#REF!&lt;&gt;"",_xlfn.NUMBERVALUE(#REF!,",")-AB$2,"")</f>
        <v>#REF!</v>
      </c>
      <c r="AC60" t="e">
        <f>IF(#REF!&lt;&gt;"",_xlfn.NUMBERVALUE(#REF!,",")-AC$2,"")</f>
        <v>#REF!</v>
      </c>
      <c r="AD60" t="e">
        <f>IF(#REF!&lt;&gt;"",_xlfn.NUMBERVALUE(#REF!,",")-AD$2,"")</f>
        <v>#REF!</v>
      </c>
      <c r="AE60" t="e">
        <f>IF(#REF!&lt;&gt;"",_xlfn.NUMBERVALUE(#REF!,",")-AE$2,"")</f>
        <v>#REF!</v>
      </c>
      <c r="AF60" t="e">
        <f>IF(#REF!&lt;&gt;"",_xlfn.NUMBERVALUE(#REF!,",")-AF$2,"")</f>
        <v>#REF!</v>
      </c>
      <c r="AG60" t="e">
        <f>IF(#REF!&lt;&gt;"",_xlfn.NUMBERVALUE(#REF!,",")-AG$2,"")</f>
        <v>#REF!</v>
      </c>
      <c r="AH60" t="e">
        <f>IF(#REF!&lt;&gt;"",_xlfn.NUMBERVALUE(#REF!,",")-AH$2,"")</f>
        <v>#REF!</v>
      </c>
      <c r="AI60" t="e">
        <f>IF(#REF!&lt;&gt;"",_xlfn.NUMBERVALUE(#REF!,",")-AI$2,"")</f>
        <v>#REF!</v>
      </c>
      <c r="AJ60" t="e">
        <f>IF(#REF!&lt;&gt;"",_xlfn.NUMBERVALUE(#REF!,",")-AJ$2,"")</f>
        <v>#REF!</v>
      </c>
      <c r="AK60" t="e">
        <f>IF(#REF!&lt;&gt;"",_xlfn.NUMBERVALUE(#REF!,",")-AK$2,"")</f>
        <v>#REF!</v>
      </c>
      <c r="AL60" t="e">
        <f>IF(#REF!&lt;&gt;"",_xlfn.NUMBERVALUE(#REF!,",")-AL$2,"")</f>
        <v>#REF!</v>
      </c>
      <c r="AM60" t="e">
        <f>IF(#REF!&lt;&gt;"",_xlfn.NUMBERVALUE(#REF!,",")-AM$2,"")</f>
        <v>#REF!</v>
      </c>
      <c r="AN60" t="e">
        <f>IF(#REF!&lt;&gt;"",_xlfn.NUMBERVALUE(#REF!,",")-AN$2,"")</f>
        <v>#REF!</v>
      </c>
      <c r="AO60" t="e">
        <f>IF(#REF!&lt;&gt;"",_xlfn.NUMBERVALUE(#REF!,",")-AO$2,"")</f>
        <v>#REF!</v>
      </c>
      <c r="AP60" t="e">
        <f>IF(#REF!&lt;&gt;"",_xlfn.NUMBERVALUE(#REF!,",")-AP$2,"")</f>
        <v>#REF!</v>
      </c>
      <c r="AQ60" t="e">
        <f>IF(#REF!&lt;&gt;"",_xlfn.NUMBERVALUE(#REF!,",")-AQ$2,"")</f>
        <v>#REF!</v>
      </c>
      <c r="AR60" t="e">
        <f>IF(#REF!&lt;&gt;"",_xlfn.NUMBERVALUE(#REF!,",")-AR$2,"")</f>
        <v>#REF!</v>
      </c>
      <c r="AS60" t="e">
        <f>IF(#REF!&lt;&gt;"",_xlfn.NUMBERVALUE(#REF!,",")-AS$2,"")</f>
        <v>#REF!</v>
      </c>
      <c r="AT60" t="e">
        <f>IF(#REF!&lt;&gt;"",_xlfn.NUMBERVALUE(#REF!,",")-AT$2,"")</f>
        <v>#REF!</v>
      </c>
      <c r="AU60" t="e">
        <f>IF(#REF!&lt;&gt;"",_xlfn.NUMBERVALUE(#REF!,",")-AU$2,"")</f>
        <v>#REF!</v>
      </c>
      <c r="AV60" t="e">
        <f>IF(#REF!&lt;&gt;"",_xlfn.NUMBERVALUE(#REF!,",")-AV$2,"")</f>
        <v>#REF!</v>
      </c>
      <c r="AW60" t="e">
        <f>IF(#REF!&lt;&gt;"",_xlfn.NUMBERVALUE(#REF!,",")-AW$2,"")</f>
        <v>#REF!</v>
      </c>
      <c r="AX60" t="e">
        <f>IF(#REF!&lt;&gt;"",_xlfn.NUMBERVALUE(#REF!,",")-AX$2,"")</f>
        <v>#REF!</v>
      </c>
      <c r="AY60" t="e">
        <f>IF(#REF!&lt;&gt;"",_xlfn.NUMBERVALUE(#REF!,",")-AY$2,"")</f>
        <v>#REF!</v>
      </c>
      <c r="AZ60" t="e">
        <f>IF(#REF!&lt;&gt;"",_xlfn.NUMBERVALUE(#REF!,",")-AZ$2,"")</f>
        <v>#REF!</v>
      </c>
      <c r="BA60" t="e">
        <f>IF(#REF!&lt;&gt;"",_xlfn.NUMBERVALUE(#REF!,",")-BA$2,"")</f>
        <v>#REF!</v>
      </c>
      <c r="BB60" t="e">
        <f>IF(#REF!&lt;&gt;"",_xlfn.NUMBERVALUE(#REF!,",")-BB$2,"")</f>
        <v>#REF!</v>
      </c>
      <c r="BC60" t="e">
        <f>IF(#REF!&lt;&gt;"",_xlfn.NUMBERVALUE(#REF!,",")-BC$2,"")</f>
        <v>#REF!</v>
      </c>
      <c r="BD60" t="e">
        <f>IF(#REF!&lt;&gt;"",_xlfn.NUMBERVALUE(#REF!,",")-BD$2,"")</f>
        <v>#REF!</v>
      </c>
      <c r="BE60" t="e">
        <f>IF(#REF!&lt;&gt;"",_xlfn.NUMBERVALUE(#REF!,",")-BE$2,"")</f>
        <v>#REF!</v>
      </c>
      <c r="BF60" t="e">
        <f>IF(#REF!&lt;&gt;"",_xlfn.NUMBERVALUE(#REF!,",")-BF$2,"")</f>
        <v>#REF!</v>
      </c>
      <c r="BG60" t="e">
        <f>IF(#REF!&lt;&gt;"",_xlfn.NUMBERVALUE(#REF!,",")-BG$2,"")</f>
        <v>#REF!</v>
      </c>
      <c r="BH60" t="e">
        <f>IF(#REF!&lt;&gt;"",_xlfn.NUMBERVALUE(#REF!,",")-BH$2,"")</f>
        <v>#REF!</v>
      </c>
      <c r="BI60" t="e">
        <f>IF(#REF!&lt;&gt;"",_xlfn.NUMBERVALUE(#REF!,",")-BI$2,"")</f>
        <v>#REF!</v>
      </c>
      <c r="BJ60" t="e">
        <f>IF(#REF!&lt;&gt;"",_xlfn.NUMBERVALUE(#REF!,",")-BJ$2,"")</f>
        <v>#REF!</v>
      </c>
      <c r="BK60" t="e">
        <f>IF(#REF!&lt;&gt;"",_xlfn.NUMBERVALUE(#REF!,",")-BK$2,"")</f>
        <v>#REF!</v>
      </c>
      <c r="BL60" t="e">
        <f>IF(#REF!&lt;&gt;"",_xlfn.NUMBERVALUE(#REF!,",")-BL$2,"")</f>
        <v>#REF!</v>
      </c>
      <c r="BM60" t="e">
        <f>IF(#REF!&lt;&gt;"",_xlfn.NUMBERVALUE(#REF!,",")-BM$2,"")</f>
        <v>#REF!</v>
      </c>
      <c r="BN60" t="e">
        <f>IF(#REF!&lt;&gt;"",_xlfn.NUMBERVALUE(#REF!,",")-BN$2,"")</f>
        <v>#REF!</v>
      </c>
      <c r="BO60" t="e">
        <f>IF(#REF!&lt;&gt;"",_xlfn.NUMBERVALUE(#REF!,",")-BO$2,"")</f>
        <v>#REF!</v>
      </c>
      <c r="BP60" t="e">
        <f>IF(#REF!&lt;&gt;"",_xlfn.NUMBERVALUE(#REF!,",")-BP$2,"")</f>
        <v>#REF!</v>
      </c>
      <c r="BQ60" t="e">
        <f>IF(#REF!&lt;&gt;"",_xlfn.NUMBERVALUE(#REF!,",")-BQ$2,"")</f>
        <v>#REF!</v>
      </c>
      <c r="BR60" t="e">
        <f>IF(#REF!&lt;&gt;"",_xlfn.NUMBERVALUE(#REF!,",")-BR$2,"")</f>
        <v>#REF!</v>
      </c>
      <c r="BS60" t="e">
        <f>IF(#REF!&lt;&gt;"",_xlfn.NUMBERVALUE(#REF!,",")-BS$2,"")</f>
        <v>#REF!</v>
      </c>
      <c r="BT60" t="e">
        <f>IF(#REF!&lt;&gt;"",_xlfn.NUMBERVALUE(#REF!,",")-BT$2,"")</f>
        <v>#REF!</v>
      </c>
      <c r="BU60" t="e">
        <f>IF(#REF!&lt;&gt;"",_xlfn.NUMBERVALUE(#REF!,",")-BU$2,"")</f>
        <v>#REF!</v>
      </c>
      <c r="BV60" t="e">
        <f>IF(#REF!&lt;&gt;"",_xlfn.NUMBERVALUE(#REF!,",")-BV$2,"")</f>
        <v>#REF!</v>
      </c>
      <c r="BW60" t="e">
        <f>IF(#REF!&lt;&gt;"",_xlfn.NUMBERVALUE(#REF!,",")-BW$2,"")</f>
        <v>#REF!</v>
      </c>
      <c r="BX60" t="e">
        <f>IF(#REF!&lt;&gt;"",_xlfn.NUMBERVALUE(#REF!,",")-BX$2,"")</f>
        <v>#REF!</v>
      </c>
      <c r="BY60" t="e">
        <f>IF(#REF!&lt;&gt;"",_xlfn.NUMBERVALUE(#REF!,",")-BY$2,"")</f>
        <v>#REF!</v>
      </c>
      <c r="BZ60" t="e">
        <f>IF(#REF!&lt;&gt;"",_xlfn.NUMBERVALUE(#REF!,",")-BZ$2,"")</f>
        <v>#REF!</v>
      </c>
      <c r="CA60" t="e">
        <f>IF(#REF!&lt;&gt;"",_xlfn.NUMBERVALUE(#REF!,",")-CA$2,"")</f>
        <v>#REF!</v>
      </c>
      <c r="CB60" t="e">
        <f>IF(#REF!&lt;&gt;"",_xlfn.NUMBERVALUE(#REF!,",")-CB$2,"")</f>
        <v>#REF!</v>
      </c>
      <c r="CC60" t="e">
        <f>IF(#REF!&lt;&gt;"",_xlfn.NUMBERVALUE(#REF!,",")-CC$2,"")</f>
        <v>#REF!</v>
      </c>
      <c r="CD60" t="e">
        <f>IF(#REF!&lt;&gt;"",_xlfn.NUMBERVALUE(#REF!,",")-CD$2,"")</f>
        <v>#REF!</v>
      </c>
      <c r="CE60" t="e">
        <f>IF(#REF!&lt;&gt;"",_xlfn.NUMBERVALUE(#REF!,",")-CE$2,"")</f>
        <v>#REF!</v>
      </c>
      <c r="CF60" t="e">
        <f>IF(#REF!&lt;&gt;"",_xlfn.NUMBERVALUE(#REF!,",")-CF$2,"")</f>
        <v>#REF!</v>
      </c>
      <c r="CG60" t="e">
        <f>IF(#REF!&lt;&gt;"",_xlfn.NUMBERVALUE(#REF!,",")-CG$2,"")</f>
        <v>#REF!</v>
      </c>
      <c r="CH60" t="e">
        <f>IF(#REF!&lt;&gt;"",_xlfn.NUMBERVALUE(#REF!,",")-CH$2,"")</f>
        <v>#REF!</v>
      </c>
      <c r="CI60" t="e">
        <f>IF(#REF!&lt;&gt;"",_xlfn.NUMBERVALUE(#REF!,",")-CI$2,"")</f>
        <v>#REF!</v>
      </c>
      <c r="CJ60" t="e">
        <f>IF(#REF!&lt;&gt;"",_xlfn.NUMBERVALUE(#REF!,",")-CJ$2,"")</f>
        <v>#REF!</v>
      </c>
      <c r="CK60" t="e">
        <f>IF(#REF!&lt;&gt;"",_xlfn.NUMBERVALUE(#REF!,",")-CK$2,"")</f>
        <v>#REF!</v>
      </c>
      <c r="CL60" t="e">
        <f>IF(#REF!&lt;&gt;"",_xlfn.NUMBERVALUE(#REF!,",")-CL$2,"")</f>
        <v>#REF!</v>
      </c>
      <c r="CM60" t="e">
        <f>IF(#REF!&lt;&gt;"",_xlfn.NUMBERVALUE(#REF!,",")-CM$2,"")</f>
        <v>#REF!</v>
      </c>
      <c r="CN60" t="e">
        <f>IF(#REF!&lt;&gt;"",_xlfn.NUMBERVALUE(#REF!,",")-CN$2,"")</f>
        <v>#REF!</v>
      </c>
      <c r="CO60" t="e">
        <f>IF(#REF!&lt;&gt;"",_xlfn.NUMBERVALUE(#REF!,",")-CO$2,"")</f>
        <v>#REF!</v>
      </c>
      <c r="CP60" t="e">
        <f>IF(#REF!&lt;&gt;"",_xlfn.NUMBERVALUE(#REF!,",")-CP$2,"")</f>
        <v>#REF!</v>
      </c>
      <c r="CQ60" t="e">
        <f>IF(#REF!&lt;&gt;"",_xlfn.NUMBERVALUE(#REF!,",")-CQ$2,"")</f>
        <v>#REF!</v>
      </c>
      <c r="CR60" t="e">
        <f>IF(#REF!&lt;&gt;"",_xlfn.NUMBERVALUE(#REF!,",")-CR$2,"")</f>
        <v>#REF!</v>
      </c>
      <c r="CS60" t="e">
        <f>IF(#REF!&lt;&gt;"",_xlfn.NUMBERVALUE(#REF!,",")-CS$2,"")</f>
        <v>#REF!</v>
      </c>
      <c r="CT60" t="e">
        <f>IF(#REF!&lt;&gt;"",_xlfn.NUMBERVALUE(#REF!,",")-CT$2,"")</f>
        <v>#REF!</v>
      </c>
      <c r="CU60" t="e">
        <f>IF(#REF!&lt;&gt;"",_xlfn.NUMBERVALUE(#REF!,",")-CU$2,"")</f>
        <v>#REF!</v>
      </c>
    </row>
    <row r="61" spans="1:99" x14ac:dyDescent="0.2">
      <c r="A61" t="e">
        <f>IF(#REF!&lt;&gt;"",#REF!,"")</f>
        <v>#REF!</v>
      </c>
      <c r="B61" t="e">
        <f t="shared" si="0"/>
        <v>#REF!</v>
      </c>
      <c r="C61" t="e">
        <f t="shared" si="1"/>
        <v>#REF!</v>
      </c>
      <c r="D61" t="e">
        <f>IF(#REF!&lt;&gt;"",#REF!,"")</f>
        <v>#REF!</v>
      </c>
      <c r="E61" t="e">
        <f>IF(#REF!&lt;&gt;"",#REF!,"")</f>
        <v>#REF!</v>
      </c>
      <c r="F61" t="e">
        <f>IF(#REF!&lt;&gt;"",_xlfn.NUMBERVALUE(#REF!,","),"")</f>
        <v>#REF!</v>
      </c>
      <c r="G61" t="e">
        <f>IF(#REF!&lt;&gt;"",_xlfn.NUMBERVALUE(#REF!,","),"")</f>
        <v>#REF!</v>
      </c>
      <c r="H61">
        <f t="shared" si="2"/>
        <v>0</v>
      </c>
      <c r="I61" t="e" cm="1">
        <f t="array" ref="I61">IF(H61&gt;=(80%*16),SUM(SMALL(L61:CU61,_xlfn.SEQUENCE(80%*16))),SUM(SMALL(L61:CU61,_xlfn.SEQUENCE(F61))))</f>
        <v>#REF!</v>
      </c>
      <c r="J61" t="e">
        <f t="shared" si="3"/>
        <v>#REF!</v>
      </c>
      <c r="L61" t="e">
        <f>IF(#REF!&lt;&gt;"",_xlfn.NUMBERVALUE(#REF!,",")-L$2,"")</f>
        <v>#REF!</v>
      </c>
      <c r="M61" t="e">
        <f>IF(#REF!&lt;&gt;"",_xlfn.NUMBERVALUE(#REF!,",")-M$2,"")</f>
        <v>#REF!</v>
      </c>
      <c r="N61" t="e">
        <f>IF(#REF!&lt;&gt;"",_xlfn.NUMBERVALUE(#REF!,",")-N$2,"")</f>
        <v>#REF!</v>
      </c>
      <c r="O61" t="e">
        <f>IF(#REF!&lt;&gt;"",_xlfn.NUMBERVALUE(#REF!,",")-O$2,"")</f>
        <v>#REF!</v>
      </c>
      <c r="P61" t="e">
        <f>IF(#REF!&lt;&gt;"",_xlfn.NUMBERVALUE(#REF!,",")-P$2,"")</f>
        <v>#REF!</v>
      </c>
      <c r="Q61" t="e">
        <f>IF(#REF!&lt;&gt;"",_xlfn.NUMBERVALUE(#REF!,",")-Q$2,"")</f>
        <v>#REF!</v>
      </c>
      <c r="R61" t="e">
        <f>IF(#REF!&lt;&gt;"",_xlfn.NUMBERVALUE(#REF!,",")-R$2,"")</f>
        <v>#REF!</v>
      </c>
      <c r="S61" t="e">
        <f>IF(#REF!&lt;&gt;"",_xlfn.NUMBERVALUE(#REF!,",")-S$2,"")</f>
        <v>#REF!</v>
      </c>
      <c r="T61" t="e">
        <f>IF(#REF!&lt;&gt;"",_xlfn.NUMBERVALUE(#REF!,",")-T$2,"")</f>
        <v>#REF!</v>
      </c>
      <c r="U61" t="e">
        <f>IF(#REF!&lt;&gt;"",_xlfn.NUMBERVALUE(#REF!,",")-U$2,"")</f>
        <v>#REF!</v>
      </c>
      <c r="V61" t="e">
        <f>IF(#REF!&lt;&gt;"",_xlfn.NUMBERVALUE(#REF!,",")-V$2,"")</f>
        <v>#REF!</v>
      </c>
      <c r="W61" t="e">
        <f>IF(#REF!&lt;&gt;"",_xlfn.NUMBERVALUE(#REF!,",")-W$2,"")</f>
        <v>#REF!</v>
      </c>
      <c r="X61" t="e">
        <f>IF(#REF!&lt;&gt;"",_xlfn.NUMBERVALUE(#REF!,",")-X$2,"")</f>
        <v>#REF!</v>
      </c>
      <c r="Y61" t="e">
        <f>IF(#REF!&lt;&gt;"",_xlfn.NUMBERVALUE(#REF!,",")-Y$2,"")</f>
        <v>#REF!</v>
      </c>
      <c r="Z61" t="e">
        <f>IF(#REF!&lt;&gt;"",_xlfn.NUMBERVALUE(#REF!,",")-Z$2,"")</f>
        <v>#REF!</v>
      </c>
      <c r="AA61" t="e">
        <f>IF(#REF!&lt;&gt;"",_xlfn.NUMBERVALUE(#REF!,",")-AA$2,"")</f>
        <v>#REF!</v>
      </c>
      <c r="AB61" t="e">
        <f>IF(#REF!&lt;&gt;"",_xlfn.NUMBERVALUE(#REF!,",")-AB$2,"")</f>
        <v>#REF!</v>
      </c>
      <c r="AC61" t="e">
        <f>IF(#REF!&lt;&gt;"",_xlfn.NUMBERVALUE(#REF!,",")-AC$2,"")</f>
        <v>#REF!</v>
      </c>
      <c r="AD61" t="e">
        <f>IF(#REF!&lt;&gt;"",_xlfn.NUMBERVALUE(#REF!,",")-AD$2,"")</f>
        <v>#REF!</v>
      </c>
      <c r="AE61" t="e">
        <f>IF(#REF!&lt;&gt;"",_xlfn.NUMBERVALUE(#REF!,",")-AE$2,"")</f>
        <v>#REF!</v>
      </c>
      <c r="AF61" t="e">
        <f>IF(#REF!&lt;&gt;"",_xlfn.NUMBERVALUE(#REF!,",")-AF$2,"")</f>
        <v>#REF!</v>
      </c>
      <c r="AG61" t="e">
        <f>IF(#REF!&lt;&gt;"",_xlfn.NUMBERVALUE(#REF!,",")-AG$2,"")</f>
        <v>#REF!</v>
      </c>
      <c r="AH61" t="e">
        <f>IF(#REF!&lt;&gt;"",_xlfn.NUMBERVALUE(#REF!,",")-AH$2,"")</f>
        <v>#REF!</v>
      </c>
      <c r="AI61" t="e">
        <f>IF(#REF!&lt;&gt;"",_xlfn.NUMBERVALUE(#REF!,",")-AI$2,"")</f>
        <v>#REF!</v>
      </c>
      <c r="AJ61" t="e">
        <f>IF(#REF!&lt;&gt;"",_xlfn.NUMBERVALUE(#REF!,",")-AJ$2,"")</f>
        <v>#REF!</v>
      </c>
      <c r="AK61" t="e">
        <f>IF(#REF!&lt;&gt;"",_xlfn.NUMBERVALUE(#REF!,",")-AK$2,"")</f>
        <v>#REF!</v>
      </c>
      <c r="AL61" t="e">
        <f>IF(#REF!&lt;&gt;"",_xlfn.NUMBERVALUE(#REF!,",")-AL$2,"")</f>
        <v>#REF!</v>
      </c>
      <c r="AM61" t="e">
        <f>IF(#REF!&lt;&gt;"",_xlfn.NUMBERVALUE(#REF!,",")-AM$2,"")</f>
        <v>#REF!</v>
      </c>
      <c r="AN61" t="e">
        <f>IF(#REF!&lt;&gt;"",_xlfn.NUMBERVALUE(#REF!,",")-AN$2,"")</f>
        <v>#REF!</v>
      </c>
      <c r="AO61" t="e">
        <f>IF(#REF!&lt;&gt;"",_xlfn.NUMBERVALUE(#REF!,",")-AO$2,"")</f>
        <v>#REF!</v>
      </c>
      <c r="AP61" t="e">
        <f>IF(#REF!&lt;&gt;"",_xlfn.NUMBERVALUE(#REF!,",")-AP$2,"")</f>
        <v>#REF!</v>
      </c>
      <c r="AQ61" t="e">
        <f>IF(#REF!&lt;&gt;"",_xlfn.NUMBERVALUE(#REF!,",")-AQ$2,"")</f>
        <v>#REF!</v>
      </c>
      <c r="AR61" t="e">
        <f>IF(#REF!&lt;&gt;"",_xlfn.NUMBERVALUE(#REF!,",")-AR$2,"")</f>
        <v>#REF!</v>
      </c>
      <c r="AS61" t="e">
        <f>IF(#REF!&lt;&gt;"",_xlfn.NUMBERVALUE(#REF!,",")-AS$2,"")</f>
        <v>#REF!</v>
      </c>
      <c r="AT61" t="e">
        <f>IF(#REF!&lt;&gt;"",_xlfn.NUMBERVALUE(#REF!,",")-AT$2,"")</f>
        <v>#REF!</v>
      </c>
      <c r="AU61" t="e">
        <f>IF(#REF!&lt;&gt;"",_xlfn.NUMBERVALUE(#REF!,",")-AU$2,"")</f>
        <v>#REF!</v>
      </c>
      <c r="AV61" t="e">
        <f>IF(#REF!&lt;&gt;"",_xlfn.NUMBERVALUE(#REF!,",")-AV$2,"")</f>
        <v>#REF!</v>
      </c>
      <c r="AW61" t="e">
        <f>IF(#REF!&lt;&gt;"",_xlfn.NUMBERVALUE(#REF!,",")-AW$2,"")</f>
        <v>#REF!</v>
      </c>
      <c r="AX61" t="e">
        <f>IF(#REF!&lt;&gt;"",_xlfn.NUMBERVALUE(#REF!,",")-AX$2,"")</f>
        <v>#REF!</v>
      </c>
      <c r="AY61" t="e">
        <f>IF(#REF!&lt;&gt;"",_xlfn.NUMBERVALUE(#REF!,",")-AY$2,"")</f>
        <v>#REF!</v>
      </c>
      <c r="AZ61" t="e">
        <f>IF(#REF!&lt;&gt;"",_xlfn.NUMBERVALUE(#REF!,",")-AZ$2,"")</f>
        <v>#REF!</v>
      </c>
      <c r="BA61" t="e">
        <f>IF(#REF!&lt;&gt;"",_xlfn.NUMBERVALUE(#REF!,",")-BA$2,"")</f>
        <v>#REF!</v>
      </c>
      <c r="BB61" t="e">
        <f>IF(#REF!&lt;&gt;"",_xlfn.NUMBERVALUE(#REF!,",")-BB$2,"")</f>
        <v>#REF!</v>
      </c>
      <c r="BC61" t="e">
        <f>IF(#REF!&lt;&gt;"",_xlfn.NUMBERVALUE(#REF!,",")-BC$2,"")</f>
        <v>#REF!</v>
      </c>
      <c r="BD61" t="e">
        <f>IF(#REF!&lt;&gt;"",_xlfn.NUMBERVALUE(#REF!,",")-BD$2,"")</f>
        <v>#REF!</v>
      </c>
      <c r="BE61" t="e">
        <f>IF(#REF!&lt;&gt;"",_xlfn.NUMBERVALUE(#REF!,",")-BE$2,"")</f>
        <v>#REF!</v>
      </c>
      <c r="BF61" t="e">
        <f>IF(#REF!&lt;&gt;"",_xlfn.NUMBERVALUE(#REF!,",")-BF$2,"")</f>
        <v>#REF!</v>
      </c>
      <c r="BG61" t="e">
        <f>IF(#REF!&lt;&gt;"",_xlfn.NUMBERVALUE(#REF!,",")-BG$2,"")</f>
        <v>#REF!</v>
      </c>
      <c r="BH61" t="e">
        <f>IF(#REF!&lt;&gt;"",_xlfn.NUMBERVALUE(#REF!,",")-BH$2,"")</f>
        <v>#REF!</v>
      </c>
      <c r="BI61" t="e">
        <f>IF(#REF!&lt;&gt;"",_xlfn.NUMBERVALUE(#REF!,",")-BI$2,"")</f>
        <v>#REF!</v>
      </c>
      <c r="BJ61" t="e">
        <f>IF(#REF!&lt;&gt;"",_xlfn.NUMBERVALUE(#REF!,",")-BJ$2,"")</f>
        <v>#REF!</v>
      </c>
      <c r="BK61" t="e">
        <f>IF(#REF!&lt;&gt;"",_xlfn.NUMBERVALUE(#REF!,",")-BK$2,"")</f>
        <v>#REF!</v>
      </c>
      <c r="BL61" t="e">
        <f>IF(#REF!&lt;&gt;"",_xlfn.NUMBERVALUE(#REF!,",")-BL$2,"")</f>
        <v>#REF!</v>
      </c>
      <c r="BM61" t="e">
        <f>IF(#REF!&lt;&gt;"",_xlfn.NUMBERVALUE(#REF!,",")-BM$2,"")</f>
        <v>#REF!</v>
      </c>
      <c r="BN61" t="e">
        <f>IF(#REF!&lt;&gt;"",_xlfn.NUMBERVALUE(#REF!,",")-BN$2,"")</f>
        <v>#REF!</v>
      </c>
      <c r="BO61" t="e">
        <f>IF(#REF!&lt;&gt;"",_xlfn.NUMBERVALUE(#REF!,",")-BO$2,"")</f>
        <v>#REF!</v>
      </c>
      <c r="BP61" t="e">
        <f>IF(#REF!&lt;&gt;"",_xlfn.NUMBERVALUE(#REF!,",")-BP$2,"")</f>
        <v>#REF!</v>
      </c>
      <c r="BQ61" t="e">
        <f>IF(#REF!&lt;&gt;"",_xlfn.NUMBERVALUE(#REF!,",")-BQ$2,"")</f>
        <v>#REF!</v>
      </c>
      <c r="BR61" t="e">
        <f>IF(#REF!&lt;&gt;"",_xlfn.NUMBERVALUE(#REF!,",")-BR$2,"")</f>
        <v>#REF!</v>
      </c>
      <c r="BS61" t="e">
        <f>IF(#REF!&lt;&gt;"",_xlfn.NUMBERVALUE(#REF!,",")-BS$2,"")</f>
        <v>#REF!</v>
      </c>
      <c r="BT61" t="e">
        <f>IF(#REF!&lt;&gt;"",_xlfn.NUMBERVALUE(#REF!,",")-BT$2,"")</f>
        <v>#REF!</v>
      </c>
      <c r="BU61" t="e">
        <f>IF(#REF!&lt;&gt;"",_xlfn.NUMBERVALUE(#REF!,",")-BU$2,"")</f>
        <v>#REF!</v>
      </c>
      <c r="BV61" t="e">
        <f>IF(#REF!&lt;&gt;"",_xlfn.NUMBERVALUE(#REF!,",")-BV$2,"")</f>
        <v>#REF!</v>
      </c>
      <c r="BW61" t="e">
        <f>IF(#REF!&lt;&gt;"",_xlfn.NUMBERVALUE(#REF!,",")-BW$2,"")</f>
        <v>#REF!</v>
      </c>
      <c r="BX61" t="e">
        <f>IF(#REF!&lt;&gt;"",_xlfn.NUMBERVALUE(#REF!,",")-BX$2,"")</f>
        <v>#REF!</v>
      </c>
      <c r="BY61" t="e">
        <f>IF(#REF!&lt;&gt;"",_xlfn.NUMBERVALUE(#REF!,",")-BY$2,"")</f>
        <v>#REF!</v>
      </c>
      <c r="BZ61" t="e">
        <f>IF(#REF!&lt;&gt;"",_xlfn.NUMBERVALUE(#REF!,",")-BZ$2,"")</f>
        <v>#REF!</v>
      </c>
      <c r="CA61" t="e">
        <f>IF(#REF!&lt;&gt;"",_xlfn.NUMBERVALUE(#REF!,",")-CA$2,"")</f>
        <v>#REF!</v>
      </c>
      <c r="CB61" t="e">
        <f>IF(#REF!&lt;&gt;"",_xlfn.NUMBERVALUE(#REF!,",")-CB$2,"")</f>
        <v>#REF!</v>
      </c>
      <c r="CC61" t="e">
        <f>IF(#REF!&lt;&gt;"",_xlfn.NUMBERVALUE(#REF!,",")-CC$2,"")</f>
        <v>#REF!</v>
      </c>
      <c r="CD61" t="e">
        <f>IF(#REF!&lt;&gt;"",_xlfn.NUMBERVALUE(#REF!,",")-CD$2,"")</f>
        <v>#REF!</v>
      </c>
      <c r="CE61" t="e">
        <f>IF(#REF!&lt;&gt;"",_xlfn.NUMBERVALUE(#REF!,",")-CE$2,"")</f>
        <v>#REF!</v>
      </c>
      <c r="CF61" t="e">
        <f>IF(#REF!&lt;&gt;"",_xlfn.NUMBERVALUE(#REF!,",")-CF$2,"")</f>
        <v>#REF!</v>
      </c>
      <c r="CG61" t="e">
        <f>IF(#REF!&lt;&gt;"",_xlfn.NUMBERVALUE(#REF!,",")-CG$2,"")</f>
        <v>#REF!</v>
      </c>
      <c r="CH61" t="e">
        <f>IF(#REF!&lt;&gt;"",_xlfn.NUMBERVALUE(#REF!,",")-CH$2,"")</f>
        <v>#REF!</v>
      </c>
      <c r="CI61" t="e">
        <f>IF(#REF!&lt;&gt;"",_xlfn.NUMBERVALUE(#REF!,",")-CI$2,"")</f>
        <v>#REF!</v>
      </c>
      <c r="CJ61" t="e">
        <f>IF(#REF!&lt;&gt;"",_xlfn.NUMBERVALUE(#REF!,",")-CJ$2,"")</f>
        <v>#REF!</v>
      </c>
      <c r="CK61" t="e">
        <f>IF(#REF!&lt;&gt;"",_xlfn.NUMBERVALUE(#REF!,",")-CK$2,"")</f>
        <v>#REF!</v>
      </c>
      <c r="CL61" t="e">
        <f>IF(#REF!&lt;&gt;"",_xlfn.NUMBERVALUE(#REF!,",")-CL$2,"")</f>
        <v>#REF!</v>
      </c>
      <c r="CM61" t="e">
        <f>IF(#REF!&lt;&gt;"",_xlfn.NUMBERVALUE(#REF!,",")-CM$2,"")</f>
        <v>#REF!</v>
      </c>
      <c r="CN61" t="e">
        <f>IF(#REF!&lt;&gt;"",_xlfn.NUMBERVALUE(#REF!,",")-CN$2,"")</f>
        <v>#REF!</v>
      </c>
      <c r="CO61" t="e">
        <f>IF(#REF!&lt;&gt;"",_xlfn.NUMBERVALUE(#REF!,",")-CO$2,"")</f>
        <v>#REF!</v>
      </c>
      <c r="CP61" t="e">
        <f>IF(#REF!&lt;&gt;"",_xlfn.NUMBERVALUE(#REF!,",")-CP$2,"")</f>
        <v>#REF!</v>
      </c>
      <c r="CQ61" t="e">
        <f>IF(#REF!&lt;&gt;"",_xlfn.NUMBERVALUE(#REF!,",")-CQ$2,"")</f>
        <v>#REF!</v>
      </c>
      <c r="CR61" t="e">
        <f>IF(#REF!&lt;&gt;"",_xlfn.NUMBERVALUE(#REF!,",")-CR$2,"")</f>
        <v>#REF!</v>
      </c>
      <c r="CS61" t="e">
        <f>IF(#REF!&lt;&gt;"",_xlfn.NUMBERVALUE(#REF!,",")-CS$2,"")</f>
        <v>#REF!</v>
      </c>
      <c r="CT61" t="e">
        <f>IF(#REF!&lt;&gt;"",_xlfn.NUMBERVALUE(#REF!,",")-CT$2,"")</f>
        <v>#REF!</v>
      </c>
      <c r="CU61" t="e">
        <f>IF(#REF!&lt;&gt;"",_xlfn.NUMBERVALUE(#REF!,",")-CU$2,"")</f>
        <v>#REF!</v>
      </c>
    </row>
    <row r="62" spans="1:99" x14ac:dyDescent="0.2">
      <c r="A62" t="e">
        <f>IF(#REF!&lt;&gt;"",#REF!,"")</f>
        <v>#REF!</v>
      </c>
      <c r="B62" t="e">
        <f t="shared" si="0"/>
        <v>#REF!</v>
      </c>
      <c r="C62" t="e">
        <f t="shared" si="1"/>
        <v>#REF!</v>
      </c>
      <c r="D62" t="e">
        <f>IF(#REF!&lt;&gt;"",#REF!,"")</f>
        <v>#REF!</v>
      </c>
      <c r="E62" t="e">
        <f>IF(#REF!&lt;&gt;"",#REF!,"")</f>
        <v>#REF!</v>
      </c>
      <c r="F62" t="e">
        <f>IF(#REF!&lt;&gt;"",_xlfn.NUMBERVALUE(#REF!,","),"")</f>
        <v>#REF!</v>
      </c>
      <c r="G62" t="e">
        <f>IF(#REF!&lt;&gt;"",_xlfn.NUMBERVALUE(#REF!,","),"")</f>
        <v>#REF!</v>
      </c>
      <c r="H62">
        <f t="shared" si="2"/>
        <v>0</v>
      </c>
      <c r="I62" t="e" cm="1">
        <f t="array" ref="I62">IF(H62&gt;=(80%*16),SUM(SMALL(L62:CU62,_xlfn.SEQUENCE(80%*16))),SUM(SMALL(L62:CU62,_xlfn.SEQUENCE(F62))))</f>
        <v>#REF!</v>
      </c>
      <c r="J62" t="e">
        <f t="shared" si="3"/>
        <v>#REF!</v>
      </c>
      <c r="L62" t="e">
        <f>IF(#REF!&lt;&gt;"",_xlfn.NUMBERVALUE(#REF!,",")-L$2,"")</f>
        <v>#REF!</v>
      </c>
      <c r="M62" t="e">
        <f>IF(#REF!&lt;&gt;"",_xlfn.NUMBERVALUE(#REF!,",")-M$2,"")</f>
        <v>#REF!</v>
      </c>
      <c r="N62" t="e">
        <f>IF(#REF!&lt;&gt;"",_xlfn.NUMBERVALUE(#REF!,",")-N$2,"")</f>
        <v>#REF!</v>
      </c>
      <c r="O62" t="e">
        <f>IF(#REF!&lt;&gt;"",_xlfn.NUMBERVALUE(#REF!,",")-O$2,"")</f>
        <v>#REF!</v>
      </c>
      <c r="P62" t="e">
        <f>IF(#REF!&lt;&gt;"",_xlfn.NUMBERVALUE(#REF!,",")-P$2,"")</f>
        <v>#REF!</v>
      </c>
      <c r="Q62" t="e">
        <f>IF(#REF!&lt;&gt;"",_xlfn.NUMBERVALUE(#REF!,",")-Q$2,"")</f>
        <v>#REF!</v>
      </c>
      <c r="R62" t="e">
        <f>IF(#REF!&lt;&gt;"",_xlfn.NUMBERVALUE(#REF!,",")-R$2,"")</f>
        <v>#REF!</v>
      </c>
      <c r="S62" t="e">
        <f>IF(#REF!&lt;&gt;"",_xlfn.NUMBERVALUE(#REF!,",")-S$2,"")</f>
        <v>#REF!</v>
      </c>
      <c r="T62" t="e">
        <f>IF(#REF!&lt;&gt;"",_xlfn.NUMBERVALUE(#REF!,",")-T$2,"")</f>
        <v>#REF!</v>
      </c>
      <c r="U62" t="e">
        <f>IF(#REF!&lt;&gt;"",_xlfn.NUMBERVALUE(#REF!,",")-U$2,"")</f>
        <v>#REF!</v>
      </c>
      <c r="V62" t="e">
        <f>IF(#REF!&lt;&gt;"",_xlfn.NUMBERVALUE(#REF!,",")-V$2,"")</f>
        <v>#REF!</v>
      </c>
      <c r="W62" t="e">
        <f>IF(#REF!&lt;&gt;"",_xlfn.NUMBERVALUE(#REF!,",")-W$2,"")</f>
        <v>#REF!</v>
      </c>
      <c r="X62" t="e">
        <f>IF(#REF!&lt;&gt;"",_xlfn.NUMBERVALUE(#REF!,",")-X$2,"")</f>
        <v>#REF!</v>
      </c>
      <c r="Y62" t="e">
        <f>IF(#REF!&lt;&gt;"",_xlfn.NUMBERVALUE(#REF!,",")-Y$2,"")</f>
        <v>#REF!</v>
      </c>
      <c r="Z62" t="e">
        <f>IF(#REF!&lt;&gt;"",_xlfn.NUMBERVALUE(#REF!,",")-Z$2,"")</f>
        <v>#REF!</v>
      </c>
      <c r="AA62" t="e">
        <f>IF(#REF!&lt;&gt;"",_xlfn.NUMBERVALUE(#REF!,",")-AA$2,"")</f>
        <v>#REF!</v>
      </c>
      <c r="AB62" t="e">
        <f>IF(#REF!&lt;&gt;"",_xlfn.NUMBERVALUE(#REF!,",")-AB$2,"")</f>
        <v>#REF!</v>
      </c>
      <c r="AC62" t="e">
        <f>IF(#REF!&lt;&gt;"",_xlfn.NUMBERVALUE(#REF!,",")-AC$2,"")</f>
        <v>#REF!</v>
      </c>
      <c r="AD62" t="e">
        <f>IF(#REF!&lt;&gt;"",_xlfn.NUMBERVALUE(#REF!,",")-AD$2,"")</f>
        <v>#REF!</v>
      </c>
      <c r="AE62" t="e">
        <f>IF(#REF!&lt;&gt;"",_xlfn.NUMBERVALUE(#REF!,",")-AE$2,"")</f>
        <v>#REF!</v>
      </c>
      <c r="AF62" t="e">
        <f>IF(#REF!&lt;&gt;"",_xlfn.NUMBERVALUE(#REF!,",")-AF$2,"")</f>
        <v>#REF!</v>
      </c>
      <c r="AG62" t="e">
        <f>IF(#REF!&lt;&gt;"",_xlfn.NUMBERVALUE(#REF!,",")-AG$2,"")</f>
        <v>#REF!</v>
      </c>
      <c r="AH62" t="e">
        <f>IF(#REF!&lt;&gt;"",_xlfn.NUMBERVALUE(#REF!,",")-AH$2,"")</f>
        <v>#REF!</v>
      </c>
      <c r="AI62" t="e">
        <f>IF(#REF!&lt;&gt;"",_xlfn.NUMBERVALUE(#REF!,",")-AI$2,"")</f>
        <v>#REF!</v>
      </c>
      <c r="AJ62" t="e">
        <f>IF(#REF!&lt;&gt;"",_xlfn.NUMBERVALUE(#REF!,",")-AJ$2,"")</f>
        <v>#REF!</v>
      </c>
      <c r="AK62" t="e">
        <f>IF(#REF!&lt;&gt;"",_xlfn.NUMBERVALUE(#REF!,",")-AK$2,"")</f>
        <v>#REF!</v>
      </c>
      <c r="AL62" t="e">
        <f>IF(#REF!&lt;&gt;"",_xlfn.NUMBERVALUE(#REF!,",")-AL$2,"")</f>
        <v>#REF!</v>
      </c>
      <c r="AM62" t="e">
        <f>IF(#REF!&lt;&gt;"",_xlfn.NUMBERVALUE(#REF!,",")-AM$2,"")</f>
        <v>#REF!</v>
      </c>
      <c r="AN62" t="e">
        <f>IF(#REF!&lt;&gt;"",_xlfn.NUMBERVALUE(#REF!,",")-AN$2,"")</f>
        <v>#REF!</v>
      </c>
      <c r="AO62" t="e">
        <f>IF(#REF!&lt;&gt;"",_xlfn.NUMBERVALUE(#REF!,",")-AO$2,"")</f>
        <v>#REF!</v>
      </c>
      <c r="AP62" t="e">
        <f>IF(#REF!&lt;&gt;"",_xlfn.NUMBERVALUE(#REF!,",")-AP$2,"")</f>
        <v>#REF!</v>
      </c>
      <c r="AQ62" t="e">
        <f>IF(#REF!&lt;&gt;"",_xlfn.NUMBERVALUE(#REF!,",")-AQ$2,"")</f>
        <v>#REF!</v>
      </c>
      <c r="AR62" t="e">
        <f>IF(#REF!&lt;&gt;"",_xlfn.NUMBERVALUE(#REF!,",")-AR$2,"")</f>
        <v>#REF!</v>
      </c>
      <c r="AS62" t="e">
        <f>IF(#REF!&lt;&gt;"",_xlfn.NUMBERVALUE(#REF!,",")-AS$2,"")</f>
        <v>#REF!</v>
      </c>
      <c r="AT62" t="e">
        <f>IF(#REF!&lt;&gt;"",_xlfn.NUMBERVALUE(#REF!,",")-AT$2,"")</f>
        <v>#REF!</v>
      </c>
      <c r="AU62" t="e">
        <f>IF(#REF!&lt;&gt;"",_xlfn.NUMBERVALUE(#REF!,",")-AU$2,"")</f>
        <v>#REF!</v>
      </c>
      <c r="AV62" t="e">
        <f>IF(#REF!&lt;&gt;"",_xlfn.NUMBERVALUE(#REF!,",")-AV$2,"")</f>
        <v>#REF!</v>
      </c>
      <c r="AW62" t="e">
        <f>IF(#REF!&lt;&gt;"",_xlfn.NUMBERVALUE(#REF!,",")-AW$2,"")</f>
        <v>#REF!</v>
      </c>
      <c r="AX62" t="e">
        <f>IF(#REF!&lt;&gt;"",_xlfn.NUMBERVALUE(#REF!,",")-AX$2,"")</f>
        <v>#REF!</v>
      </c>
      <c r="AY62" t="e">
        <f>IF(#REF!&lt;&gt;"",_xlfn.NUMBERVALUE(#REF!,",")-AY$2,"")</f>
        <v>#REF!</v>
      </c>
      <c r="AZ62" t="e">
        <f>IF(#REF!&lt;&gt;"",_xlfn.NUMBERVALUE(#REF!,",")-AZ$2,"")</f>
        <v>#REF!</v>
      </c>
      <c r="BA62" t="e">
        <f>IF(#REF!&lt;&gt;"",_xlfn.NUMBERVALUE(#REF!,",")-BA$2,"")</f>
        <v>#REF!</v>
      </c>
      <c r="BB62" t="e">
        <f>IF(#REF!&lt;&gt;"",_xlfn.NUMBERVALUE(#REF!,",")-BB$2,"")</f>
        <v>#REF!</v>
      </c>
      <c r="BC62" t="e">
        <f>IF(#REF!&lt;&gt;"",_xlfn.NUMBERVALUE(#REF!,",")-BC$2,"")</f>
        <v>#REF!</v>
      </c>
      <c r="BD62" t="e">
        <f>IF(#REF!&lt;&gt;"",_xlfn.NUMBERVALUE(#REF!,",")-BD$2,"")</f>
        <v>#REF!</v>
      </c>
      <c r="BE62" t="e">
        <f>IF(#REF!&lt;&gt;"",_xlfn.NUMBERVALUE(#REF!,",")-BE$2,"")</f>
        <v>#REF!</v>
      </c>
      <c r="BF62" t="e">
        <f>IF(#REF!&lt;&gt;"",_xlfn.NUMBERVALUE(#REF!,",")-BF$2,"")</f>
        <v>#REF!</v>
      </c>
      <c r="BG62" t="e">
        <f>IF(#REF!&lt;&gt;"",_xlfn.NUMBERVALUE(#REF!,",")-BG$2,"")</f>
        <v>#REF!</v>
      </c>
      <c r="BH62" t="e">
        <f>IF(#REF!&lt;&gt;"",_xlfn.NUMBERVALUE(#REF!,",")-BH$2,"")</f>
        <v>#REF!</v>
      </c>
      <c r="BI62" t="e">
        <f>IF(#REF!&lt;&gt;"",_xlfn.NUMBERVALUE(#REF!,",")-BI$2,"")</f>
        <v>#REF!</v>
      </c>
      <c r="BJ62" t="e">
        <f>IF(#REF!&lt;&gt;"",_xlfn.NUMBERVALUE(#REF!,",")-BJ$2,"")</f>
        <v>#REF!</v>
      </c>
      <c r="BK62" t="e">
        <f>IF(#REF!&lt;&gt;"",_xlfn.NUMBERVALUE(#REF!,",")-BK$2,"")</f>
        <v>#REF!</v>
      </c>
      <c r="BL62" t="e">
        <f>IF(#REF!&lt;&gt;"",_xlfn.NUMBERVALUE(#REF!,",")-BL$2,"")</f>
        <v>#REF!</v>
      </c>
      <c r="BM62" t="e">
        <f>IF(#REF!&lt;&gt;"",_xlfn.NUMBERVALUE(#REF!,",")-BM$2,"")</f>
        <v>#REF!</v>
      </c>
      <c r="BN62" t="e">
        <f>IF(#REF!&lt;&gt;"",_xlfn.NUMBERVALUE(#REF!,",")-BN$2,"")</f>
        <v>#REF!</v>
      </c>
      <c r="BO62" t="e">
        <f>IF(#REF!&lt;&gt;"",_xlfn.NUMBERVALUE(#REF!,",")-BO$2,"")</f>
        <v>#REF!</v>
      </c>
      <c r="BP62" t="e">
        <f>IF(#REF!&lt;&gt;"",_xlfn.NUMBERVALUE(#REF!,",")-BP$2,"")</f>
        <v>#REF!</v>
      </c>
      <c r="BQ62" t="e">
        <f>IF(#REF!&lt;&gt;"",_xlfn.NUMBERVALUE(#REF!,",")-BQ$2,"")</f>
        <v>#REF!</v>
      </c>
      <c r="BR62" t="e">
        <f>IF(#REF!&lt;&gt;"",_xlfn.NUMBERVALUE(#REF!,",")-BR$2,"")</f>
        <v>#REF!</v>
      </c>
      <c r="BS62" t="e">
        <f>IF(#REF!&lt;&gt;"",_xlfn.NUMBERVALUE(#REF!,",")-BS$2,"")</f>
        <v>#REF!</v>
      </c>
      <c r="BT62" t="e">
        <f>IF(#REF!&lt;&gt;"",_xlfn.NUMBERVALUE(#REF!,",")-BT$2,"")</f>
        <v>#REF!</v>
      </c>
      <c r="BU62" t="e">
        <f>IF(#REF!&lt;&gt;"",_xlfn.NUMBERVALUE(#REF!,",")-BU$2,"")</f>
        <v>#REF!</v>
      </c>
      <c r="BV62" t="e">
        <f>IF(#REF!&lt;&gt;"",_xlfn.NUMBERVALUE(#REF!,",")-BV$2,"")</f>
        <v>#REF!</v>
      </c>
      <c r="BW62" t="e">
        <f>IF(#REF!&lt;&gt;"",_xlfn.NUMBERVALUE(#REF!,",")-BW$2,"")</f>
        <v>#REF!</v>
      </c>
      <c r="BX62" t="e">
        <f>IF(#REF!&lt;&gt;"",_xlfn.NUMBERVALUE(#REF!,",")-BX$2,"")</f>
        <v>#REF!</v>
      </c>
      <c r="BY62" t="e">
        <f>IF(#REF!&lt;&gt;"",_xlfn.NUMBERVALUE(#REF!,",")-BY$2,"")</f>
        <v>#REF!</v>
      </c>
      <c r="BZ62" t="e">
        <f>IF(#REF!&lt;&gt;"",_xlfn.NUMBERVALUE(#REF!,",")-BZ$2,"")</f>
        <v>#REF!</v>
      </c>
      <c r="CA62" t="e">
        <f>IF(#REF!&lt;&gt;"",_xlfn.NUMBERVALUE(#REF!,",")-CA$2,"")</f>
        <v>#REF!</v>
      </c>
      <c r="CB62" t="e">
        <f>IF(#REF!&lt;&gt;"",_xlfn.NUMBERVALUE(#REF!,",")-CB$2,"")</f>
        <v>#REF!</v>
      </c>
      <c r="CC62" t="e">
        <f>IF(#REF!&lt;&gt;"",_xlfn.NUMBERVALUE(#REF!,",")-CC$2,"")</f>
        <v>#REF!</v>
      </c>
      <c r="CD62" t="e">
        <f>IF(#REF!&lt;&gt;"",_xlfn.NUMBERVALUE(#REF!,",")-CD$2,"")</f>
        <v>#REF!</v>
      </c>
      <c r="CE62" t="e">
        <f>IF(#REF!&lt;&gt;"",_xlfn.NUMBERVALUE(#REF!,",")-CE$2,"")</f>
        <v>#REF!</v>
      </c>
      <c r="CF62" t="e">
        <f>IF(#REF!&lt;&gt;"",_xlfn.NUMBERVALUE(#REF!,",")-CF$2,"")</f>
        <v>#REF!</v>
      </c>
      <c r="CG62" t="e">
        <f>IF(#REF!&lt;&gt;"",_xlfn.NUMBERVALUE(#REF!,",")-CG$2,"")</f>
        <v>#REF!</v>
      </c>
      <c r="CH62" t="e">
        <f>IF(#REF!&lt;&gt;"",_xlfn.NUMBERVALUE(#REF!,",")-CH$2,"")</f>
        <v>#REF!</v>
      </c>
      <c r="CI62" t="e">
        <f>IF(#REF!&lt;&gt;"",_xlfn.NUMBERVALUE(#REF!,",")-CI$2,"")</f>
        <v>#REF!</v>
      </c>
      <c r="CJ62" t="e">
        <f>IF(#REF!&lt;&gt;"",_xlfn.NUMBERVALUE(#REF!,",")-CJ$2,"")</f>
        <v>#REF!</v>
      </c>
      <c r="CK62" t="e">
        <f>IF(#REF!&lt;&gt;"",_xlfn.NUMBERVALUE(#REF!,",")-CK$2,"")</f>
        <v>#REF!</v>
      </c>
      <c r="CL62" t="e">
        <f>IF(#REF!&lt;&gt;"",_xlfn.NUMBERVALUE(#REF!,",")-CL$2,"")</f>
        <v>#REF!</v>
      </c>
      <c r="CM62" t="e">
        <f>IF(#REF!&lt;&gt;"",_xlfn.NUMBERVALUE(#REF!,",")-CM$2,"")</f>
        <v>#REF!</v>
      </c>
      <c r="CN62" t="e">
        <f>IF(#REF!&lt;&gt;"",_xlfn.NUMBERVALUE(#REF!,",")-CN$2,"")</f>
        <v>#REF!</v>
      </c>
      <c r="CO62" t="e">
        <f>IF(#REF!&lt;&gt;"",_xlfn.NUMBERVALUE(#REF!,",")-CO$2,"")</f>
        <v>#REF!</v>
      </c>
      <c r="CP62" t="e">
        <f>IF(#REF!&lt;&gt;"",_xlfn.NUMBERVALUE(#REF!,",")-CP$2,"")</f>
        <v>#REF!</v>
      </c>
      <c r="CQ62" t="e">
        <f>IF(#REF!&lt;&gt;"",_xlfn.NUMBERVALUE(#REF!,",")-CQ$2,"")</f>
        <v>#REF!</v>
      </c>
      <c r="CR62" t="e">
        <f>IF(#REF!&lt;&gt;"",_xlfn.NUMBERVALUE(#REF!,",")-CR$2,"")</f>
        <v>#REF!</v>
      </c>
      <c r="CS62" t="e">
        <f>IF(#REF!&lt;&gt;"",_xlfn.NUMBERVALUE(#REF!,",")-CS$2,"")</f>
        <v>#REF!</v>
      </c>
      <c r="CT62" t="e">
        <f>IF(#REF!&lt;&gt;"",_xlfn.NUMBERVALUE(#REF!,",")-CT$2,"")</f>
        <v>#REF!</v>
      </c>
      <c r="CU62" t="e">
        <f>IF(#REF!&lt;&gt;"",_xlfn.NUMBERVALUE(#REF!,",")-CU$2,"")</f>
        <v>#REF!</v>
      </c>
    </row>
    <row r="63" spans="1:99" x14ac:dyDescent="0.2">
      <c r="A63" t="e">
        <f>IF(#REF!&lt;&gt;"",#REF!,"")</f>
        <v>#REF!</v>
      </c>
      <c r="B63" t="e">
        <f t="shared" si="0"/>
        <v>#REF!</v>
      </c>
      <c r="C63" t="e">
        <f t="shared" si="1"/>
        <v>#REF!</v>
      </c>
      <c r="D63" t="e">
        <f>IF(#REF!&lt;&gt;"",#REF!,"")</f>
        <v>#REF!</v>
      </c>
      <c r="E63" t="e">
        <f>IF(#REF!&lt;&gt;"",#REF!,"")</f>
        <v>#REF!</v>
      </c>
      <c r="F63" t="e">
        <f>IF(#REF!&lt;&gt;"",_xlfn.NUMBERVALUE(#REF!,","),"")</f>
        <v>#REF!</v>
      </c>
      <c r="G63" t="e">
        <f>IF(#REF!&lt;&gt;"",_xlfn.NUMBERVALUE(#REF!,","),"")</f>
        <v>#REF!</v>
      </c>
      <c r="H63">
        <f t="shared" si="2"/>
        <v>0</v>
      </c>
      <c r="I63" t="e" cm="1">
        <f t="array" ref="I63">IF(H63&gt;=(80%*16),SUM(SMALL(L63:CU63,_xlfn.SEQUENCE(80%*16))),SUM(SMALL(L63:CU63,_xlfn.SEQUENCE(F63))))</f>
        <v>#REF!</v>
      </c>
      <c r="J63" t="e">
        <f t="shared" si="3"/>
        <v>#REF!</v>
      </c>
      <c r="L63" t="e">
        <f>IF(#REF!&lt;&gt;"",_xlfn.NUMBERVALUE(#REF!,",")-L$2,"")</f>
        <v>#REF!</v>
      </c>
      <c r="M63" t="e">
        <f>IF(#REF!&lt;&gt;"",_xlfn.NUMBERVALUE(#REF!,",")-M$2,"")</f>
        <v>#REF!</v>
      </c>
      <c r="N63" t="e">
        <f>IF(#REF!&lt;&gt;"",_xlfn.NUMBERVALUE(#REF!,",")-N$2,"")</f>
        <v>#REF!</v>
      </c>
      <c r="O63" t="e">
        <f>IF(#REF!&lt;&gt;"",_xlfn.NUMBERVALUE(#REF!,",")-O$2,"")</f>
        <v>#REF!</v>
      </c>
      <c r="P63" t="e">
        <f>IF(#REF!&lt;&gt;"",_xlfn.NUMBERVALUE(#REF!,",")-P$2,"")</f>
        <v>#REF!</v>
      </c>
      <c r="Q63" t="e">
        <f>IF(#REF!&lt;&gt;"",_xlfn.NUMBERVALUE(#REF!,",")-Q$2,"")</f>
        <v>#REF!</v>
      </c>
      <c r="R63" t="e">
        <f>IF(#REF!&lt;&gt;"",_xlfn.NUMBERVALUE(#REF!,",")-R$2,"")</f>
        <v>#REF!</v>
      </c>
      <c r="S63" t="e">
        <f>IF(#REF!&lt;&gt;"",_xlfn.NUMBERVALUE(#REF!,",")-S$2,"")</f>
        <v>#REF!</v>
      </c>
      <c r="T63" t="e">
        <f>IF(#REF!&lt;&gt;"",_xlfn.NUMBERVALUE(#REF!,",")-T$2,"")</f>
        <v>#REF!</v>
      </c>
      <c r="U63" t="e">
        <f>IF(#REF!&lt;&gt;"",_xlfn.NUMBERVALUE(#REF!,",")-U$2,"")</f>
        <v>#REF!</v>
      </c>
      <c r="V63" t="e">
        <f>IF(#REF!&lt;&gt;"",_xlfn.NUMBERVALUE(#REF!,",")-V$2,"")</f>
        <v>#REF!</v>
      </c>
      <c r="W63" t="e">
        <f>IF(#REF!&lt;&gt;"",_xlfn.NUMBERVALUE(#REF!,",")-W$2,"")</f>
        <v>#REF!</v>
      </c>
      <c r="X63" t="e">
        <f>IF(#REF!&lt;&gt;"",_xlfn.NUMBERVALUE(#REF!,",")-X$2,"")</f>
        <v>#REF!</v>
      </c>
      <c r="Y63" t="e">
        <f>IF(#REF!&lt;&gt;"",_xlfn.NUMBERVALUE(#REF!,",")-Y$2,"")</f>
        <v>#REF!</v>
      </c>
      <c r="Z63" t="e">
        <f>IF(#REF!&lt;&gt;"",_xlfn.NUMBERVALUE(#REF!,",")-Z$2,"")</f>
        <v>#REF!</v>
      </c>
      <c r="AA63" t="e">
        <f>IF(#REF!&lt;&gt;"",_xlfn.NUMBERVALUE(#REF!,",")-AA$2,"")</f>
        <v>#REF!</v>
      </c>
      <c r="AB63" t="e">
        <f>IF(#REF!&lt;&gt;"",_xlfn.NUMBERVALUE(#REF!,",")-AB$2,"")</f>
        <v>#REF!</v>
      </c>
      <c r="AC63" t="e">
        <f>IF(#REF!&lt;&gt;"",_xlfn.NUMBERVALUE(#REF!,",")-AC$2,"")</f>
        <v>#REF!</v>
      </c>
      <c r="AD63" t="e">
        <f>IF(#REF!&lt;&gt;"",_xlfn.NUMBERVALUE(#REF!,",")-AD$2,"")</f>
        <v>#REF!</v>
      </c>
      <c r="AE63" t="e">
        <f>IF(#REF!&lt;&gt;"",_xlfn.NUMBERVALUE(#REF!,",")-AE$2,"")</f>
        <v>#REF!</v>
      </c>
      <c r="AF63" t="e">
        <f>IF(#REF!&lt;&gt;"",_xlfn.NUMBERVALUE(#REF!,",")-AF$2,"")</f>
        <v>#REF!</v>
      </c>
      <c r="AG63" t="e">
        <f>IF(#REF!&lt;&gt;"",_xlfn.NUMBERVALUE(#REF!,",")-AG$2,"")</f>
        <v>#REF!</v>
      </c>
      <c r="AH63" t="e">
        <f>IF(#REF!&lt;&gt;"",_xlfn.NUMBERVALUE(#REF!,",")-AH$2,"")</f>
        <v>#REF!</v>
      </c>
      <c r="AI63" t="e">
        <f>IF(#REF!&lt;&gt;"",_xlfn.NUMBERVALUE(#REF!,",")-AI$2,"")</f>
        <v>#REF!</v>
      </c>
      <c r="AJ63" t="e">
        <f>IF(#REF!&lt;&gt;"",_xlfn.NUMBERVALUE(#REF!,",")-AJ$2,"")</f>
        <v>#REF!</v>
      </c>
      <c r="AK63" t="e">
        <f>IF(#REF!&lt;&gt;"",_xlfn.NUMBERVALUE(#REF!,",")-AK$2,"")</f>
        <v>#REF!</v>
      </c>
      <c r="AL63" t="e">
        <f>IF(#REF!&lt;&gt;"",_xlfn.NUMBERVALUE(#REF!,",")-AL$2,"")</f>
        <v>#REF!</v>
      </c>
      <c r="AM63" t="e">
        <f>IF(#REF!&lt;&gt;"",_xlfn.NUMBERVALUE(#REF!,",")-AM$2,"")</f>
        <v>#REF!</v>
      </c>
      <c r="AN63" t="e">
        <f>IF(#REF!&lt;&gt;"",_xlfn.NUMBERVALUE(#REF!,",")-AN$2,"")</f>
        <v>#REF!</v>
      </c>
      <c r="AO63" t="e">
        <f>IF(#REF!&lt;&gt;"",_xlfn.NUMBERVALUE(#REF!,",")-AO$2,"")</f>
        <v>#REF!</v>
      </c>
      <c r="AP63" t="e">
        <f>IF(#REF!&lt;&gt;"",_xlfn.NUMBERVALUE(#REF!,",")-AP$2,"")</f>
        <v>#REF!</v>
      </c>
      <c r="AQ63" t="e">
        <f>IF(#REF!&lt;&gt;"",_xlfn.NUMBERVALUE(#REF!,",")-AQ$2,"")</f>
        <v>#REF!</v>
      </c>
      <c r="AR63" t="e">
        <f>IF(#REF!&lt;&gt;"",_xlfn.NUMBERVALUE(#REF!,",")-AR$2,"")</f>
        <v>#REF!</v>
      </c>
      <c r="AS63" t="e">
        <f>IF(#REF!&lt;&gt;"",_xlfn.NUMBERVALUE(#REF!,",")-AS$2,"")</f>
        <v>#REF!</v>
      </c>
      <c r="AT63" t="e">
        <f>IF(#REF!&lt;&gt;"",_xlfn.NUMBERVALUE(#REF!,",")-AT$2,"")</f>
        <v>#REF!</v>
      </c>
      <c r="AU63" t="e">
        <f>IF(#REF!&lt;&gt;"",_xlfn.NUMBERVALUE(#REF!,",")-AU$2,"")</f>
        <v>#REF!</v>
      </c>
      <c r="AV63" t="e">
        <f>IF(#REF!&lt;&gt;"",_xlfn.NUMBERVALUE(#REF!,",")-AV$2,"")</f>
        <v>#REF!</v>
      </c>
      <c r="AW63" t="e">
        <f>IF(#REF!&lt;&gt;"",_xlfn.NUMBERVALUE(#REF!,",")-AW$2,"")</f>
        <v>#REF!</v>
      </c>
      <c r="AX63" t="e">
        <f>IF(#REF!&lt;&gt;"",_xlfn.NUMBERVALUE(#REF!,",")-AX$2,"")</f>
        <v>#REF!</v>
      </c>
      <c r="AY63" t="e">
        <f>IF(#REF!&lt;&gt;"",_xlfn.NUMBERVALUE(#REF!,",")-AY$2,"")</f>
        <v>#REF!</v>
      </c>
      <c r="AZ63" t="e">
        <f>IF(#REF!&lt;&gt;"",_xlfn.NUMBERVALUE(#REF!,",")-AZ$2,"")</f>
        <v>#REF!</v>
      </c>
      <c r="BA63" t="e">
        <f>IF(#REF!&lt;&gt;"",_xlfn.NUMBERVALUE(#REF!,",")-BA$2,"")</f>
        <v>#REF!</v>
      </c>
      <c r="BB63" t="e">
        <f>IF(#REF!&lt;&gt;"",_xlfn.NUMBERVALUE(#REF!,",")-BB$2,"")</f>
        <v>#REF!</v>
      </c>
      <c r="BC63" t="e">
        <f>IF(#REF!&lt;&gt;"",_xlfn.NUMBERVALUE(#REF!,",")-BC$2,"")</f>
        <v>#REF!</v>
      </c>
      <c r="BD63" t="e">
        <f>IF(#REF!&lt;&gt;"",_xlfn.NUMBERVALUE(#REF!,",")-BD$2,"")</f>
        <v>#REF!</v>
      </c>
      <c r="BE63" t="e">
        <f>IF(#REF!&lt;&gt;"",_xlfn.NUMBERVALUE(#REF!,",")-BE$2,"")</f>
        <v>#REF!</v>
      </c>
      <c r="BF63" t="e">
        <f>IF(#REF!&lt;&gt;"",_xlfn.NUMBERVALUE(#REF!,",")-BF$2,"")</f>
        <v>#REF!</v>
      </c>
      <c r="BG63" t="e">
        <f>IF(#REF!&lt;&gt;"",_xlfn.NUMBERVALUE(#REF!,",")-BG$2,"")</f>
        <v>#REF!</v>
      </c>
      <c r="BH63" t="e">
        <f>IF(#REF!&lt;&gt;"",_xlfn.NUMBERVALUE(#REF!,",")-BH$2,"")</f>
        <v>#REF!</v>
      </c>
      <c r="BI63" t="e">
        <f>IF(#REF!&lt;&gt;"",_xlfn.NUMBERVALUE(#REF!,",")-BI$2,"")</f>
        <v>#REF!</v>
      </c>
      <c r="BJ63" t="e">
        <f>IF(#REF!&lt;&gt;"",_xlfn.NUMBERVALUE(#REF!,",")-BJ$2,"")</f>
        <v>#REF!</v>
      </c>
      <c r="BK63" t="e">
        <f>IF(#REF!&lt;&gt;"",_xlfn.NUMBERVALUE(#REF!,",")-BK$2,"")</f>
        <v>#REF!</v>
      </c>
      <c r="BL63" t="e">
        <f>IF(#REF!&lt;&gt;"",_xlfn.NUMBERVALUE(#REF!,",")-BL$2,"")</f>
        <v>#REF!</v>
      </c>
      <c r="BM63" t="e">
        <f>IF(#REF!&lt;&gt;"",_xlfn.NUMBERVALUE(#REF!,",")-BM$2,"")</f>
        <v>#REF!</v>
      </c>
      <c r="BN63" t="e">
        <f>IF(#REF!&lt;&gt;"",_xlfn.NUMBERVALUE(#REF!,",")-BN$2,"")</f>
        <v>#REF!</v>
      </c>
      <c r="BO63" t="e">
        <f>IF(#REF!&lt;&gt;"",_xlfn.NUMBERVALUE(#REF!,",")-BO$2,"")</f>
        <v>#REF!</v>
      </c>
      <c r="BP63" t="e">
        <f>IF(#REF!&lt;&gt;"",_xlfn.NUMBERVALUE(#REF!,",")-BP$2,"")</f>
        <v>#REF!</v>
      </c>
      <c r="BQ63" t="e">
        <f>IF(#REF!&lt;&gt;"",_xlfn.NUMBERVALUE(#REF!,",")-BQ$2,"")</f>
        <v>#REF!</v>
      </c>
      <c r="BR63" t="e">
        <f>IF(#REF!&lt;&gt;"",_xlfn.NUMBERVALUE(#REF!,",")-BR$2,"")</f>
        <v>#REF!</v>
      </c>
      <c r="BS63" t="e">
        <f>IF(#REF!&lt;&gt;"",_xlfn.NUMBERVALUE(#REF!,",")-BS$2,"")</f>
        <v>#REF!</v>
      </c>
      <c r="BT63" t="e">
        <f>IF(#REF!&lt;&gt;"",_xlfn.NUMBERVALUE(#REF!,",")-BT$2,"")</f>
        <v>#REF!</v>
      </c>
      <c r="BU63" t="e">
        <f>IF(#REF!&lt;&gt;"",_xlfn.NUMBERVALUE(#REF!,",")-BU$2,"")</f>
        <v>#REF!</v>
      </c>
      <c r="BV63" t="e">
        <f>IF(#REF!&lt;&gt;"",_xlfn.NUMBERVALUE(#REF!,",")-BV$2,"")</f>
        <v>#REF!</v>
      </c>
      <c r="BW63" t="e">
        <f>IF(#REF!&lt;&gt;"",_xlfn.NUMBERVALUE(#REF!,",")-BW$2,"")</f>
        <v>#REF!</v>
      </c>
      <c r="BX63" t="e">
        <f>IF(#REF!&lt;&gt;"",_xlfn.NUMBERVALUE(#REF!,",")-BX$2,"")</f>
        <v>#REF!</v>
      </c>
      <c r="BY63" t="e">
        <f>IF(#REF!&lt;&gt;"",_xlfn.NUMBERVALUE(#REF!,",")-BY$2,"")</f>
        <v>#REF!</v>
      </c>
      <c r="BZ63" t="e">
        <f>IF(#REF!&lt;&gt;"",_xlfn.NUMBERVALUE(#REF!,",")-BZ$2,"")</f>
        <v>#REF!</v>
      </c>
      <c r="CA63" t="e">
        <f>IF(#REF!&lt;&gt;"",_xlfn.NUMBERVALUE(#REF!,",")-CA$2,"")</f>
        <v>#REF!</v>
      </c>
      <c r="CB63" t="e">
        <f>IF(#REF!&lt;&gt;"",_xlfn.NUMBERVALUE(#REF!,",")-CB$2,"")</f>
        <v>#REF!</v>
      </c>
      <c r="CC63" t="e">
        <f>IF(#REF!&lt;&gt;"",_xlfn.NUMBERVALUE(#REF!,",")-CC$2,"")</f>
        <v>#REF!</v>
      </c>
      <c r="CD63" t="e">
        <f>IF(#REF!&lt;&gt;"",_xlfn.NUMBERVALUE(#REF!,",")-CD$2,"")</f>
        <v>#REF!</v>
      </c>
      <c r="CE63" t="e">
        <f>IF(#REF!&lt;&gt;"",_xlfn.NUMBERVALUE(#REF!,",")-CE$2,"")</f>
        <v>#REF!</v>
      </c>
      <c r="CF63" t="e">
        <f>IF(#REF!&lt;&gt;"",_xlfn.NUMBERVALUE(#REF!,",")-CF$2,"")</f>
        <v>#REF!</v>
      </c>
      <c r="CG63" t="e">
        <f>IF(#REF!&lt;&gt;"",_xlfn.NUMBERVALUE(#REF!,",")-CG$2,"")</f>
        <v>#REF!</v>
      </c>
      <c r="CH63" t="e">
        <f>IF(#REF!&lt;&gt;"",_xlfn.NUMBERVALUE(#REF!,",")-CH$2,"")</f>
        <v>#REF!</v>
      </c>
      <c r="CI63" t="e">
        <f>IF(#REF!&lt;&gt;"",_xlfn.NUMBERVALUE(#REF!,",")-CI$2,"")</f>
        <v>#REF!</v>
      </c>
      <c r="CJ63" t="e">
        <f>IF(#REF!&lt;&gt;"",_xlfn.NUMBERVALUE(#REF!,",")-CJ$2,"")</f>
        <v>#REF!</v>
      </c>
      <c r="CK63" t="e">
        <f>IF(#REF!&lt;&gt;"",_xlfn.NUMBERVALUE(#REF!,",")-CK$2,"")</f>
        <v>#REF!</v>
      </c>
      <c r="CL63" t="e">
        <f>IF(#REF!&lt;&gt;"",_xlfn.NUMBERVALUE(#REF!,",")-CL$2,"")</f>
        <v>#REF!</v>
      </c>
      <c r="CM63" t="e">
        <f>IF(#REF!&lt;&gt;"",_xlfn.NUMBERVALUE(#REF!,",")-CM$2,"")</f>
        <v>#REF!</v>
      </c>
      <c r="CN63" t="e">
        <f>IF(#REF!&lt;&gt;"",_xlfn.NUMBERVALUE(#REF!,",")-CN$2,"")</f>
        <v>#REF!</v>
      </c>
      <c r="CO63" t="e">
        <f>IF(#REF!&lt;&gt;"",_xlfn.NUMBERVALUE(#REF!,",")-CO$2,"")</f>
        <v>#REF!</v>
      </c>
      <c r="CP63" t="e">
        <f>IF(#REF!&lt;&gt;"",_xlfn.NUMBERVALUE(#REF!,",")-CP$2,"")</f>
        <v>#REF!</v>
      </c>
      <c r="CQ63" t="e">
        <f>IF(#REF!&lt;&gt;"",_xlfn.NUMBERVALUE(#REF!,",")-CQ$2,"")</f>
        <v>#REF!</v>
      </c>
      <c r="CR63" t="e">
        <f>IF(#REF!&lt;&gt;"",_xlfn.NUMBERVALUE(#REF!,",")-CR$2,"")</f>
        <v>#REF!</v>
      </c>
      <c r="CS63" t="e">
        <f>IF(#REF!&lt;&gt;"",_xlfn.NUMBERVALUE(#REF!,",")-CS$2,"")</f>
        <v>#REF!</v>
      </c>
      <c r="CT63" t="e">
        <f>IF(#REF!&lt;&gt;"",_xlfn.NUMBERVALUE(#REF!,",")-CT$2,"")</f>
        <v>#REF!</v>
      </c>
      <c r="CU63" t="e">
        <f>IF(#REF!&lt;&gt;"",_xlfn.NUMBERVALUE(#REF!,",")-CU$2,"")</f>
        <v>#REF!</v>
      </c>
    </row>
    <row r="64" spans="1:99" x14ac:dyDescent="0.2">
      <c r="A64" t="e">
        <f>IF(#REF!&lt;&gt;"",#REF!,"")</f>
        <v>#REF!</v>
      </c>
      <c r="B64" t="e">
        <f t="shared" si="0"/>
        <v>#REF!</v>
      </c>
      <c r="C64" t="e">
        <f t="shared" si="1"/>
        <v>#REF!</v>
      </c>
      <c r="D64" t="e">
        <f>IF(#REF!&lt;&gt;"",#REF!,"")</f>
        <v>#REF!</v>
      </c>
      <c r="E64" t="e">
        <f>IF(#REF!&lt;&gt;"",#REF!,"")</f>
        <v>#REF!</v>
      </c>
      <c r="F64" t="e">
        <f>IF(#REF!&lt;&gt;"",_xlfn.NUMBERVALUE(#REF!,","),"")</f>
        <v>#REF!</v>
      </c>
      <c r="G64" t="e">
        <f>IF(#REF!&lt;&gt;"",_xlfn.NUMBERVALUE(#REF!,","),"")</f>
        <v>#REF!</v>
      </c>
      <c r="H64">
        <f t="shared" si="2"/>
        <v>0</v>
      </c>
      <c r="I64" t="e" cm="1">
        <f t="array" ref="I64">IF(H64&gt;=(80%*16),SUM(SMALL(L64:CU64,_xlfn.SEQUENCE(80%*16))),SUM(SMALL(L64:CU64,_xlfn.SEQUENCE(F64))))</f>
        <v>#REF!</v>
      </c>
      <c r="J64" t="e">
        <f t="shared" si="3"/>
        <v>#REF!</v>
      </c>
      <c r="L64" t="e">
        <f>IF(#REF!&lt;&gt;"",_xlfn.NUMBERVALUE(#REF!,",")-L$2,"")</f>
        <v>#REF!</v>
      </c>
      <c r="M64" t="e">
        <f>IF(#REF!&lt;&gt;"",_xlfn.NUMBERVALUE(#REF!,",")-M$2,"")</f>
        <v>#REF!</v>
      </c>
      <c r="N64" t="e">
        <f>IF(#REF!&lt;&gt;"",_xlfn.NUMBERVALUE(#REF!,",")-N$2,"")</f>
        <v>#REF!</v>
      </c>
      <c r="O64" t="e">
        <f>IF(#REF!&lt;&gt;"",_xlfn.NUMBERVALUE(#REF!,",")-O$2,"")</f>
        <v>#REF!</v>
      </c>
      <c r="P64" t="e">
        <f>IF(#REF!&lt;&gt;"",_xlfn.NUMBERVALUE(#REF!,",")-P$2,"")</f>
        <v>#REF!</v>
      </c>
      <c r="Q64" t="e">
        <f>IF(#REF!&lt;&gt;"",_xlfn.NUMBERVALUE(#REF!,",")-Q$2,"")</f>
        <v>#REF!</v>
      </c>
      <c r="R64" t="e">
        <f>IF(#REF!&lt;&gt;"",_xlfn.NUMBERVALUE(#REF!,",")-R$2,"")</f>
        <v>#REF!</v>
      </c>
      <c r="S64" t="e">
        <f>IF(#REF!&lt;&gt;"",_xlfn.NUMBERVALUE(#REF!,",")-S$2,"")</f>
        <v>#REF!</v>
      </c>
      <c r="T64" t="e">
        <f>IF(#REF!&lt;&gt;"",_xlfn.NUMBERVALUE(#REF!,",")-T$2,"")</f>
        <v>#REF!</v>
      </c>
      <c r="U64" t="e">
        <f>IF(#REF!&lt;&gt;"",_xlfn.NUMBERVALUE(#REF!,",")-U$2,"")</f>
        <v>#REF!</v>
      </c>
      <c r="V64" t="e">
        <f>IF(#REF!&lt;&gt;"",_xlfn.NUMBERVALUE(#REF!,",")-V$2,"")</f>
        <v>#REF!</v>
      </c>
      <c r="W64" t="e">
        <f>IF(#REF!&lt;&gt;"",_xlfn.NUMBERVALUE(#REF!,",")-W$2,"")</f>
        <v>#REF!</v>
      </c>
      <c r="X64" t="e">
        <f>IF(#REF!&lt;&gt;"",_xlfn.NUMBERVALUE(#REF!,",")-X$2,"")</f>
        <v>#REF!</v>
      </c>
      <c r="Y64" t="e">
        <f>IF(#REF!&lt;&gt;"",_xlfn.NUMBERVALUE(#REF!,",")-Y$2,"")</f>
        <v>#REF!</v>
      </c>
      <c r="Z64" t="e">
        <f>IF(#REF!&lt;&gt;"",_xlfn.NUMBERVALUE(#REF!,",")-Z$2,"")</f>
        <v>#REF!</v>
      </c>
      <c r="AA64" t="e">
        <f>IF(#REF!&lt;&gt;"",_xlfn.NUMBERVALUE(#REF!,",")-AA$2,"")</f>
        <v>#REF!</v>
      </c>
      <c r="AB64" t="e">
        <f>IF(#REF!&lt;&gt;"",_xlfn.NUMBERVALUE(#REF!,",")-AB$2,"")</f>
        <v>#REF!</v>
      </c>
      <c r="AC64" t="e">
        <f>IF(#REF!&lt;&gt;"",_xlfn.NUMBERVALUE(#REF!,",")-AC$2,"")</f>
        <v>#REF!</v>
      </c>
      <c r="AD64" t="e">
        <f>IF(#REF!&lt;&gt;"",_xlfn.NUMBERVALUE(#REF!,",")-AD$2,"")</f>
        <v>#REF!</v>
      </c>
      <c r="AE64" t="e">
        <f>IF(#REF!&lt;&gt;"",_xlfn.NUMBERVALUE(#REF!,",")-AE$2,"")</f>
        <v>#REF!</v>
      </c>
      <c r="AF64" t="e">
        <f>IF(#REF!&lt;&gt;"",_xlfn.NUMBERVALUE(#REF!,",")-AF$2,"")</f>
        <v>#REF!</v>
      </c>
      <c r="AG64" t="e">
        <f>IF(#REF!&lt;&gt;"",_xlfn.NUMBERVALUE(#REF!,",")-AG$2,"")</f>
        <v>#REF!</v>
      </c>
      <c r="AH64" t="e">
        <f>IF(#REF!&lt;&gt;"",_xlfn.NUMBERVALUE(#REF!,",")-AH$2,"")</f>
        <v>#REF!</v>
      </c>
      <c r="AI64" t="e">
        <f>IF(#REF!&lt;&gt;"",_xlfn.NUMBERVALUE(#REF!,",")-AI$2,"")</f>
        <v>#REF!</v>
      </c>
      <c r="AJ64" t="e">
        <f>IF(#REF!&lt;&gt;"",_xlfn.NUMBERVALUE(#REF!,",")-AJ$2,"")</f>
        <v>#REF!</v>
      </c>
      <c r="AK64" t="e">
        <f>IF(#REF!&lt;&gt;"",_xlfn.NUMBERVALUE(#REF!,",")-AK$2,"")</f>
        <v>#REF!</v>
      </c>
      <c r="AL64" t="e">
        <f>IF(#REF!&lt;&gt;"",_xlfn.NUMBERVALUE(#REF!,",")-AL$2,"")</f>
        <v>#REF!</v>
      </c>
      <c r="AM64" t="e">
        <f>IF(#REF!&lt;&gt;"",_xlfn.NUMBERVALUE(#REF!,",")-AM$2,"")</f>
        <v>#REF!</v>
      </c>
      <c r="AN64" t="e">
        <f>IF(#REF!&lt;&gt;"",_xlfn.NUMBERVALUE(#REF!,",")-AN$2,"")</f>
        <v>#REF!</v>
      </c>
      <c r="AO64" t="e">
        <f>IF(#REF!&lt;&gt;"",_xlfn.NUMBERVALUE(#REF!,",")-AO$2,"")</f>
        <v>#REF!</v>
      </c>
      <c r="AP64" t="e">
        <f>IF(#REF!&lt;&gt;"",_xlfn.NUMBERVALUE(#REF!,",")-AP$2,"")</f>
        <v>#REF!</v>
      </c>
      <c r="AQ64" t="e">
        <f>IF(#REF!&lt;&gt;"",_xlfn.NUMBERVALUE(#REF!,",")-AQ$2,"")</f>
        <v>#REF!</v>
      </c>
      <c r="AR64" t="e">
        <f>IF(#REF!&lt;&gt;"",_xlfn.NUMBERVALUE(#REF!,",")-AR$2,"")</f>
        <v>#REF!</v>
      </c>
      <c r="AS64" t="e">
        <f>IF(#REF!&lt;&gt;"",_xlfn.NUMBERVALUE(#REF!,",")-AS$2,"")</f>
        <v>#REF!</v>
      </c>
      <c r="AT64" t="e">
        <f>IF(#REF!&lt;&gt;"",_xlfn.NUMBERVALUE(#REF!,",")-AT$2,"")</f>
        <v>#REF!</v>
      </c>
      <c r="AU64" t="e">
        <f>IF(#REF!&lt;&gt;"",_xlfn.NUMBERVALUE(#REF!,",")-AU$2,"")</f>
        <v>#REF!</v>
      </c>
      <c r="AV64" t="e">
        <f>IF(#REF!&lt;&gt;"",_xlfn.NUMBERVALUE(#REF!,",")-AV$2,"")</f>
        <v>#REF!</v>
      </c>
      <c r="AW64" t="e">
        <f>IF(#REF!&lt;&gt;"",_xlfn.NUMBERVALUE(#REF!,",")-AW$2,"")</f>
        <v>#REF!</v>
      </c>
      <c r="AX64" t="e">
        <f>IF(#REF!&lt;&gt;"",_xlfn.NUMBERVALUE(#REF!,",")-AX$2,"")</f>
        <v>#REF!</v>
      </c>
      <c r="AY64" t="e">
        <f>IF(#REF!&lt;&gt;"",_xlfn.NUMBERVALUE(#REF!,",")-AY$2,"")</f>
        <v>#REF!</v>
      </c>
      <c r="AZ64" t="e">
        <f>IF(#REF!&lt;&gt;"",_xlfn.NUMBERVALUE(#REF!,",")-AZ$2,"")</f>
        <v>#REF!</v>
      </c>
      <c r="BA64" t="e">
        <f>IF(#REF!&lt;&gt;"",_xlfn.NUMBERVALUE(#REF!,",")-BA$2,"")</f>
        <v>#REF!</v>
      </c>
      <c r="BB64" t="e">
        <f>IF(#REF!&lt;&gt;"",_xlfn.NUMBERVALUE(#REF!,",")-BB$2,"")</f>
        <v>#REF!</v>
      </c>
      <c r="BC64" t="e">
        <f>IF(#REF!&lt;&gt;"",_xlfn.NUMBERVALUE(#REF!,",")-BC$2,"")</f>
        <v>#REF!</v>
      </c>
      <c r="BD64" t="e">
        <f>IF(#REF!&lt;&gt;"",_xlfn.NUMBERVALUE(#REF!,",")-BD$2,"")</f>
        <v>#REF!</v>
      </c>
      <c r="BE64" t="e">
        <f>IF(#REF!&lt;&gt;"",_xlfn.NUMBERVALUE(#REF!,",")-BE$2,"")</f>
        <v>#REF!</v>
      </c>
      <c r="BF64" t="e">
        <f>IF(#REF!&lt;&gt;"",_xlfn.NUMBERVALUE(#REF!,",")-BF$2,"")</f>
        <v>#REF!</v>
      </c>
      <c r="BG64" t="e">
        <f>IF(#REF!&lt;&gt;"",_xlfn.NUMBERVALUE(#REF!,",")-BG$2,"")</f>
        <v>#REF!</v>
      </c>
      <c r="BH64" t="e">
        <f>IF(#REF!&lt;&gt;"",_xlfn.NUMBERVALUE(#REF!,",")-BH$2,"")</f>
        <v>#REF!</v>
      </c>
      <c r="BI64" t="e">
        <f>IF(#REF!&lt;&gt;"",_xlfn.NUMBERVALUE(#REF!,",")-BI$2,"")</f>
        <v>#REF!</v>
      </c>
      <c r="BJ64" t="e">
        <f>IF(#REF!&lt;&gt;"",_xlfn.NUMBERVALUE(#REF!,",")-BJ$2,"")</f>
        <v>#REF!</v>
      </c>
      <c r="BK64" t="e">
        <f>IF(#REF!&lt;&gt;"",_xlfn.NUMBERVALUE(#REF!,",")-BK$2,"")</f>
        <v>#REF!</v>
      </c>
      <c r="BL64" t="e">
        <f>IF(#REF!&lt;&gt;"",_xlfn.NUMBERVALUE(#REF!,",")-BL$2,"")</f>
        <v>#REF!</v>
      </c>
      <c r="BM64" t="e">
        <f>IF(#REF!&lt;&gt;"",_xlfn.NUMBERVALUE(#REF!,",")-BM$2,"")</f>
        <v>#REF!</v>
      </c>
      <c r="BN64" t="e">
        <f>IF(#REF!&lt;&gt;"",_xlfn.NUMBERVALUE(#REF!,",")-BN$2,"")</f>
        <v>#REF!</v>
      </c>
      <c r="BO64" t="e">
        <f>IF(#REF!&lt;&gt;"",_xlfn.NUMBERVALUE(#REF!,",")-BO$2,"")</f>
        <v>#REF!</v>
      </c>
      <c r="BP64" t="e">
        <f>IF(#REF!&lt;&gt;"",_xlfn.NUMBERVALUE(#REF!,",")-BP$2,"")</f>
        <v>#REF!</v>
      </c>
      <c r="BQ64" t="e">
        <f>IF(#REF!&lt;&gt;"",_xlfn.NUMBERVALUE(#REF!,",")-BQ$2,"")</f>
        <v>#REF!</v>
      </c>
      <c r="BR64" t="e">
        <f>IF(#REF!&lt;&gt;"",_xlfn.NUMBERVALUE(#REF!,",")-BR$2,"")</f>
        <v>#REF!</v>
      </c>
      <c r="BS64" t="e">
        <f>IF(#REF!&lt;&gt;"",_xlfn.NUMBERVALUE(#REF!,",")-BS$2,"")</f>
        <v>#REF!</v>
      </c>
      <c r="BT64" t="e">
        <f>IF(#REF!&lt;&gt;"",_xlfn.NUMBERVALUE(#REF!,",")-BT$2,"")</f>
        <v>#REF!</v>
      </c>
      <c r="BU64" t="e">
        <f>IF(#REF!&lt;&gt;"",_xlfn.NUMBERVALUE(#REF!,",")-BU$2,"")</f>
        <v>#REF!</v>
      </c>
      <c r="BV64" t="e">
        <f>IF(#REF!&lt;&gt;"",_xlfn.NUMBERVALUE(#REF!,",")-BV$2,"")</f>
        <v>#REF!</v>
      </c>
      <c r="BW64" t="e">
        <f>IF(#REF!&lt;&gt;"",_xlfn.NUMBERVALUE(#REF!,",")-BW$2,"")</f>
        <v>#REF!</v>
      </c>
      <c r="BX64" t="e">
        <f>IF(#REF!&lt;&gt;"",_xlfn.NUMBERVALUE(#REF!,",")-BX$2,"")</f>
        <v>#REF!</v>
      </c>
      <c r="BY64" t="e">
        <f>IF(#REF!&lt;&gt;"",_xlfn.NUMBERVALUE(#REF!,",")-BY$2,"")</f>
        <v>#REF!</v>
      </c>
      <c r="BZ64" t="e">
        <f>IF(#REF!&lt;&gt;"",_xlfn.NUMBERVALUE(#REF!,",")-BZ$2,"")</f>
        <v>#REF!</v>
      </c>
      <c r="CA64" t="e">
        <f>IF(#REF!&lt;&gt;"",_xlfn.NUMBERVALUE(#REF!,",")-CA$2,"")</f>
        <v>#REF!</v>
      </c>
      <c r="CB64" t="e">
        <f>IF(#REF!&lt;&gt;"",_xlfn.NUMBERVALUE(#REF!,",")-CB$2,"")</f>
        <v>#REF!</v>
      </c>
      <c r="CC64" t="e">
        <f>IF(#REF!&lt;&gt;"",_xlfn.NUMBERVALUE(#REF!,",")-CC$2,"")</f>
        <v>#REF!</v>
      </c>
      <c r="CD64" t="e">
        <f>IF(#REF!&lt;&gt;"",_xlfn.NUMBERVALUE(#REF!,",")-CD$2,"")</f>
        <v>#REF!</v>
      </c>
      <c r="CE64" t="e">
        <f>IF(#REF!&lt;&gt;"",_xlfn.NUMBERVALUE(#REF!,",")-CE$2,"")</f>
        <v>#REF!</v>
      </c>
      <c r="CF64" t="e">
        <f>IF(#REF!&lt;&gt;"",_xlfn.NUMBERVALUE(#REF!,",")-CF$2,"")</f>
        <v>#REF!</v>
      </c>
      <c r="CG64" t="e">
        <f>IF(#REF!&lt;&gt;"",_xlfn.NUMBERVALUE(#REF!,",")-CG$2,"")</f>
        <v>#REF!</v>
      </c>
      <c r="CH64" t="e">
        <f>IF(#REF!&lt;&gt;"",_xlfn.NUMBERVALUE(#REF!,",")-CH$2,"")</f>
        <v>#REF!</v>
      </c>
      <c r="CI64" t="e">
        <f>IF(#REF!&lt;&gt;"",_xlfn.NUMBERVALUE(#REF!,",")-CI$2,"")</f>
        <v>#REF!</v>
      </c>
      <c r="CJ64" t="e">
        <f>IF(#REF!&lt;&gt;"",_xlfn.NUMBERVALUE(#REF!,",")-CJ$2,"")</f>
        <v>#REF!</v>
      </c>
      <c r="CK64" t="e">
        <f>IF(#REF!&lt;&gt;"",_xlfn.NUMBERVALUE(#REF!,",")-CK$2,"")</f>
        <v>#REF!</v>
      </c>
      <c r="CL64" t="e">
        <f>IF(#REF!&lt;&gt;"",_xlfn.NUMBERVALUE(#REF!,",")-CL$2,"")</f>
        <v>#REF!</v>
      </c>
      <c r="CM64" t="e">
        <f>IF(#REF!&lt;&gt;"",_xlfn.NUMBERVALUE(#REF!,",")-CM$2,"")</f>
        <v>#REF!</v>
      </c>
      <c r="CN64" t="e">
        <f>IF(#REF!&lt;&gt;"",_xlfn.NUMBERVALUE(#REF!,",")-CN$2,"")</f>
        <v>#REF!</v>
      </c>
      <c r="CO64" t="e">
        <f>IF(#REF!&lt;&gt;"",_xlfn.NUMBERVALUE(#REF!,",")-CO$2,"")</f>
        <v>#REF!</v>
      </c>
      <c r="CP64" t="e">
        <f>IF(#REF!&lt;&gt;"",_xlfn.NUMBERVALUE(#REF!,",")-CP$2,"")</f>
        <v>#REF!</v>
      </c>
      <c r="CQ64" t="e">
        <f>IF(#REF!&lt;&gt;"",_xlfn.NUMBERVALUE(#REF!,",")-CQ$2,"")</f>
        <v>#REF!</v>
      </c>
      <c r="CR64" t="e">
        <f>IF(#REF!&lt;&gt;"",_xlfn.NUMBERVALUE(#REF!,",")-CR$2,"")</f>
        <v>#REF!</v>
      </c>
      <c r="CS64" t="e">
        <f>IF(#REF!&lt;&gt;"",_xlfn.NUMBERVALUE(#REF!,",")-CS$2,"")</f>
        <v>#REF!</v>
      </c>
      <c r="CT64" t="e">
        <f>IF(#REF!&lt;&gt;"",_xlfn.NUMBERVALUE(#REF!,",")-CT$2,"")</f>
        <v>#REF!</v>
      </c>
      <c r="CU64" t="e">
        <f>IF(#REF!&lt;&gt;"",_xlfn.NUMBERVALUE(#REF!,",")-CU$2,"")</f>
        <v>#REF!</v>
      </c>
    </row>
    <row r="65" spans="1:99" x14ac:dyDescent="0.2">
      <c r="A65" t="e">
        <f>IF(#REF!&lt;&gt;"",#REF!,"")</f>
        <v>#REF!</v>
      </c>
      <c r="B65" t="e">
        <f t="shared" si="0"/>
        <v>#REF!</v>
      </c>
      <c r="C65" t="e">
        <f t="shared" si="1"/>
        <v>#REF!</v>
      </c>
      <c r="D65" t="e">
        <f>IF(#REF!&lt;&gt;"",#REF!,"")</f>
        <v>#REF!</v>
      </c>
      <c r="E65" t="e">
        <f>IF(#REF!&lt;&gt;"",#REF!,"")</f>
        <v>#REF!</v>
      </c>
      <c r="F65" t="e">
        <f>IF(#REF!&lt;&gt;"",_xlfn.NUMBERVALUE(#REF!,","),"")</f>
        <v>#REF!</v>
      </c>
      <c r="G65" t="e">
        <f>IF(#REF!&lt;&gt;"",_xlfn.NUMBERVALUE(#REF!,","),"")</f>
        <v>#REF!</v>
      </c>
      <c r="H65">
        <f t="shared" si="2"/>
        <v>0</v>
      </c>
      <c r="I65" t="e" cm="1">
        <f t="array" ref="I65">IF(H65&gt;=(80%*16),SUM(SMALL(L65:CU65,_xlfn.SEQUENCE(80%*16))),SUM(SMALL(L65:CU65,_xlfn.SEQUENCE(F65))))</f>
        <v>#REF!</v>
      </c>
      <c r="J65" t="e">
        <f t="shared" si="3"/>
        <v>#REF!</v>
      </c>
      <c r="L65" t="e">
        <f>IF(#REF!&lt;&gt;"",_xlfn.NUMBERVALUE(#REF!,",")-L$2,"")</f>
        <v>#REF!</v>
      </c>
      <c r="M65" t="e">
        <f>IF(#REF!&lt;&gt;"",_xlfn.NUMBERVALUE(#REF!,",")-M$2,"")</f>
        <v>#REF!</v>
      </c>
      <c r="N65" t="e">
        <f>IF(#REF!&lt;&gt;"",_xlfn.NUMBERVALUE(#REF!,",")-N$2,"")</f>
        <v>#REF!</v>
      </c>
      <c r="O65" t="e">
        <f>IF(#REF!&lt;&gt;"",_xlfn.NUMBERVALUE(#REF!,",")-O$2,"")</f>
        <v>#REF!</v>
      </c>
      <c r="P65" t="e">
        <f>IF(#REF!&lt;&gt;"",_xlfn.NUMBERVALUE(#REF!,",")-P$2,"")</f>
        <v>#REF!</v>
      </c>
      <c r="Q65" t="e">
        <f>IF(#REF!&lt;&gt;"",_xlfn.NUMBERVALUE(#REF!,",")-Q$2,"")</f>
        <v>#REF!</v>
      </c>
      <c r="R65" t="e">
        <f>IF(#REF!&lt;&gt;"",_xlfn.NUMBERVALUE(#REF!,",")-R$2,"")</f>
        <v>#REF!</v>
      </c>
      <c r="S65" t="e">
        <f>IF(#REF!&lt;&gt;"",_xlfn.NUMBERVALUE(#REF!,",")-S$2,"")</f>
        <v>#REF!</v>
      </c>
      <c r="T65" t="e">
        <f>IF(#REF!&lt;&gt;"",_xlfn.NUMBERVALUE(#REF!,",")-T$2,"")</f>
        <v>#REF!</v>
      </c>
      <c r="U65" t="e">
        <f>IF(#REF!&lt;&gt;"",_xlfn.NUMBERVALUE(#REF!,",")-U$2,"")</f>
        <v>#REF!</v>
      </c>
      <c r="V65" t="e">
        <f>IF(#REF!&lt;&gt;"",_xlfn.NUMBERVALUE(#REF!,",")-V$2,"")</f>
        <v>#REF!</v>
      </c>
      <c r="W65" t="e">
        <f>IF(#REF!&lt;&gt;"",_xlfn.NUMBERVALUE(#REF!,",")-W$2,"")</f>
        <v>#REF!</v>
      </c>
      <c r="X65" t="e">
        <f>IF(#REF!&lt;&gt;"",_xlfn.NUMBERVALUE(#REF!,",")-X$2,"")</f>
        <v>#REF!</v>
      </c>
      <c r="Y65" t="e">
        <f>IF(#REF!&lt;&gt;"",_xlfn.NUMBERVALUE(#REF!,",")-Y$2,"")</f>
        <v>#REF!</v>
      </c>
      <c r="Z65" t="e">
        <f>IF(#REF!&lt;&gt;"",_xlfn.NUMBERVALUE(#REF!,",")-Z$2,"")</f>
        <v>#REF!</v>
      </c>
      <c r="AA65" t="e">
        <f>IF(#REF!&lt;&gt;"",_xlfn.NUMBERVALUE(#REF!,",")-AA$2,"")</f>
        <v>#REF!</v>
      </c>
      <c r="AB65" t="e">
        <f>IF(#REF!&lt;&gt;"",_xlfn.NUMBERVALUE(#REF!,",")-AB$2,"")</f>
        <v>#REF!</v>
      </c>
      <c r="AC65" t="e">
        <f>IF(#REF!&lt;&gt;"",_xlfn.NUMBERVALUE(#REF!,",")-AC$2,"")</f>
        <v>#REF!</v>
      </c>
      <c r="AD65" t="e">
        <f>IF(#REF!&lt;&gt;"",_xlfn.NUMBERVALUE(#REF!,",")-AD$2,"")</f>
        <v>#REF!</v>
      </c>
      <c r="AE65" t="e">
        <f>IF(#REF!&lt;&gt;"",_xlfn.NUMBERVALUE(#REF!,",")-AE$2,"")</f>
        <v>#REF!</v>
      </c>
      <c r="AF65" t="e">
        <f>IF(#REF!&lt;&gt;"",_xlfn.NUMBERVALUE(#REF!,",")-AF$2,"")</f>
        <v>#REF!</v>
      </c>
      <c r="AG65" t="e">
        <f>IF(#REF!&lt;&gt;"",_xlfn.NUMBERVALUE(#REF!,",")-AG$2,"")</f>
        <v>#REF!</v>
      </c>
      <c r="AH65" t="e">
        <f>IF(#REF!&lt;&gt;"",_xlfn.NUMBERVALUE(#REF!,",")-AH$2,"")</f>
        <v>#REF!</v>
      </c>
      <c r="AI65" t="e">
        <f>IF(#REF!&lt;&gt;"",_xlfn.NUMBERVALUE(#REF!,",")-AI$2,"")</f>
        <v>#REF!</v>
      </c>
      <c r="AJ65" t="e">
        <f>IF(#REF!&lt;&gt;"",_xlfn.NUMBERVALUE(#REF!,",")-AJ$2,"")</f>
        <v>#REF!</v>
      </c>
      <c r="AK65" t="e">
        <f>IF(#REF!&lt;&gt;"",_xlfn.NUMBERVALUE(#REF!,",")-AK$2,"")</f>
        <v>#REF!</v>
      </c>
      <c r="AL65" t="e">
        <f>IF(#REF!&lt;&gt;"",_xlfn.NUMBERVALUE(#REF!,",")-AL$2,"")</f>
        <v>#REF!</v>
      </c>
      <c r="AM65" t="e">
        <f>IF(#REF!&lt;&gt;"",_xlfn.NUMBERVALUE(#REF!,",")-AM$2,"")</f>
        <v>#REF!</v>
      </c>
      <c r="AN65" t="e">
        <f>IF(#REF!&lt;&gt;"",_xlfn.NUMBERVALUE(#REF!,",")-AN$2,"")</f>
        <v>#REF!</v>
      </c>
      <c r="AO65" t="e">
        <f>IF(#REF!&lt;&gt;"",_xlfn.NUMBERVALUE(#REF!,",")-AO$2,"")</f>
        <v>#REF!</v>
      </c>
      <c r="AP65" t="e">
        <f>IF(#REF!&lt;&gt;"",_xlfn.NUMBERVALUE(#REF!,",")-AP$2,"")</f>
        <v>#REF!</v>
      </c>
      <c r="AQ65" t="e">
        <f>IF(#REF!&lt;&gt;"",_xlfn.NUMBERVALUE(#REF!,",")-AQ$2,"")</f>
        <v>#REF!</v>
      </c>
      <c r="AR65" t="e">
        <f>IF(#REF!&lt;&gt;"",_xlfn.NUMBERVALUE(#REF!,",")-AR$2,"")</f>
        <v>#REF!</v>
      </c>
      <c r="AS65" t="e">
        <f>IF(#REF!&lt;&gt;"",_xlfn.NUMBERVALUE(#REF!,",")-AS$2,"")</f>
        <v>#REF!</v>
      </c>
      <c r="AT65" t="e">
        <f>IF(#REF!&lt;&gt;"",_xlfn.NUMBERVALUE(#REF!,",")-AT$2,"")</f>
        <v>#REF!</v>
      </c>
      <c r="AU65" t="e">
        <f>IF(#REF!&lt;&gt;"",_xlfn.NUMBERVALUE(#REF!,",")-AU$2,"")</f>
        <v>#REF!</v>
      </c>
      <c r="AV65" t="e">
        <f>IF(#REF!&lt;&gt;"",_xlfn.NUMBERVALUE(#REF!,",")-AV$2,"")</f>
        <v>#REF!</v>
      </c>
      <c r="AW65" t="e">
        <f>IF(#REF!&lt;&gt;"",_xlfn.NUMBERVALUE(#REF!,",")-AW$2,"")</f>
        <v>#REF!</v>
      </c>
      <c r="AX65" t="e">
        <f>IF(#REF!&lt;&gt;"",_xlfn.NUMBERVALUE(#REF!,",")-AX$2,"")</f>
        <v>#REF!</v>
      </c>
      <c r="AY65" t="e">
        <f>IF(#REF!&lt;&gt;"",_xlfn.NUMBERVALUE(#REF!,",")-AY$2,"")</f>
        <v>#REF!</v>
      </c>
      <c r="AZ65" t="e">
        <f>IF(#REF!&lt;&gt;"",_xlfn.NUMBERVALUE(#REF!,",")-AZ$2,"")</f>
        <v>#REF!</v>
      </c>
      <c r="BA65" t="e">
        <f>IF(#REF!&lt;&gt;"",_xlfn.NUMBERVALUE(#REF!,",")-BA$2,"")</f>
        <v>#REF!</v>
      </c>
      <c r="BB65" t="e">
        <f>IF(#REF!&lt;&gt;"",_xlfn.NUMBERVALUE(#REF!,",")-BB$2,"")</f>
        <v>#REF!</v>
      </c>
      <c r="BC65" t="e">
        <f>IF(#REF!&lt;&gt;"",_xlfn.NUMBERVALUE(#REF!,",")-BC$2,"")</f>
        <v>#REF!</v>
      </c>
      <c r="BD65" t="e">
        <f>IF(#REF!&lt;&gt;"",_xlfn.NUMBERVALUE(#REF!,",")-BD$2,"")</f>
        <v>#REF!</v>
      </c>
      <c r="BE65" t="e">
        <f>IF(#REF!&lt;&gt;"",_xlfn.NUMBERVALUE(#REF!,",")-BE$2,"")</f>
        <v>#REF!</v>
      </c>
      <c r="BF65" t="e">
        <f>IF(#REF!&lt;&gt;"",_xlfn.NUMBERVALUE(#REF!,",")-BF$2,"")</f>
        <v>#REF!</v>
      </c>
      <c r="BG65" t="e">
        <f>IF(#REF!&lt;&gt;"",_xlfn.NUMBERVALUE(#REF!,",")-BG$2,"")</f>
        <v>#REF!</v>
      </c>
      <c r="BH65" t="e">
        <f>IF(#REF!&lt;&gt;"",_xlfn.NUMBERVALUE(#REF!,",")-BH$2,"")</f>
        <v>#REF!</v>
      </c>
      <c r="BI65" t="e">
        <f>IF(#REF!&lt;&gt;"",_xlfn.NUMBERVALUE(#REF!,",")-BI$2,"")</f>
        <v>#REF!</v>
      </c>
      <c r="BJ65" t="e">
        <f>IF(#REF!&lt;&gt;"",_xlfn.NUMBERVALUE(#REF!,",")-BJ$2,"")</f>
        <v>#REF!</v>
      </c>
      <c r="BK65" t="e">
        <f>IF(#REF!&lt;&gt;"",_xlfn.NUMBERVALUE(#REF!,",")-BK$2,"")</f>
        <v>#REF!</v>
      </c>
      <c r="BL65" t="e">
        <f>IF(#REF!&lt;&gt;"",_xlfn.NUMBERVALUE(#REF!,",")-BL$2,"")</f>
        <v>#REF!</v>
      </c>
      <c r="BM65" t="e">
        <f>IF(#REF!&lt;&gt;"",_xlfn.NUMBERVALUE(#REF!,",")-BM$2,"")</f>
        <v>#REF!</v>
      </c>
      <c r="BN65" t="e">
        <f>IF(#REF!&lt;&gt;"",_xlfn.NUMBERVALUE(#REF!,",")-BN$2,"")</f>
        <v>#REF!</v>
      </c>
      <c r="BO65" t="e">
        <f>IF(#REF!&lt;&gt;"",_xlfn.NUMBERVALUE(#REF!,",")-BO$2,"")</f>
        <v>#REF!</v>
      </c>
      <c r="BP65" t="e">
        <f>IF(#REF!&lt;&gt;"",_xlfn.NUMBERVALUE(#REF!,",")-BP$2,"")</f>
        <v>#REF!</v>
      </c>
      <c r="BQ65" t="e">
        <f>IF(#REF!&lt;&gt;"",_xlfn.NUMBERVALUE(#REF!,",")-BQ$2,"")</f>
        <v>#REF!</v>
      </c>
      <c r="BR65" t="e">
        <f>IF(#REF!&lt;&gt;"",_xlfn.NUMBERVALUE(#REF!,",")-BR$2,"")</f>
        <v>#REF!</v>
      </c>
      <c r="BS65" t="e">
        <f>IF(#REF!&lt;&gt;"",_xlfn.NUMBERVALUE(#REF!,",")-BS$2,"")</f>
        <v>#REF!</v>
      </c>
      <c r="BT65" t="e">
        <f>IF(#REF!&lt;&gt;"",_xlfn.NUMBERVALUE(#REF!,",")-BT$2,"")</f>
        <v>#REF!</v>
      </c>
      <c r="BU65" t="e">
        <f>IF(#REF!&lt;&gt;"",_xlfn.NUMBERVALUE(#REF!,",")-BU$2,"")</f>
        <v>#REF!</v>
      </c>
      <c r="BV65" t="e">
        <f>IF(#REF!&lt;&gt;"",_xlfn.NUMBERVALUE(#REF!,",")-BV$2,"")</f>
        <v>#REF!</v>
      </c>
      <c r="BW65" t="e">
        <f>IF(#REF!&lt;&gt;"",_xlfn.NUMBERVALUE(#REF!,",")-BW$2,"")</f>
        <v>#REF!</v>
      </c>
      <c r="BX65" t="e">
        <f>IF(#REF!&lt;&gt;"",_xlfn.NUMBERVALUE(#REF!,",")-BX$2,"")</f>
        <v>#REF!</v>
      </c>
      <c r="BY65" t="e">
        <f>IF(#REF!&lt;&gt;"",_xlfn.NUMBERVALUE(#REF!,",")-BY$2,"")</f>
        <v>#REF!</v>
      </c>
      <c r="BZ65" t="e">
        <f>IF(#REF!&lt;&gt;"",_xlfn.NUMBERVALUE(#REF!,",")-BZ$2,"")</f>
        <v>#REF!</v>
      </c>
      <c r="CA65" t="e">
        <f>IF(#REF!&lt;&gt;"",_xlfn.NUMBERVALUE(#REF!,",")-CA$2,"")</f>
        <v>#REF!</v>
      </c>
      <c r="CB65" t="e">
        <f>IF(#REF!&lt;&gt;"",_xlfn.NUMBERVALUE(#REF!,",")-CB$2,"")</f>
        <v>#REF!</v>
      </c>
      <c r="CC65" t="e">
        <f>IF(#REF!&lt;&gt;"",_xlfn.NUMBERVALUE(#REF!,",")-CC$2,"")</f>
        <v>#REF!</v>
      </c>
      <c r="CD65" t="e">
        <f>IF(#REF!&lt;&gt;"",_xlfn.NUMBERVALUE(#REF!,",")-CD$2,"")</f>
        <v>#REF!</v>
      </c>
      <c r="CE65" t="e">
        <f>IF(#REF!&lt;&gt;"",_xlfn.NUMBERVALUE(#REF!,",")-CE$2,"")</f>
        <v>#REF!</v>
      </c>
      <c r="CF65" t="e">
        <f>IF(#REF!&lt;&gt;"",_xlfn.NUMBERVALUE(#REF!,",")-CF$2,"")</f>
        <v>#REF!</v>
      </c>
      <c r="CG65" t="e">
        <f>IF(#REF!&lt;&gt;"",_xlfn.NUMBERVALUE(#REF!,",")-CG$2,"")</f>
        <v>#REF!</v>
      </c>
      <c r="CH65" t="e">
        <f>IF(#REF!&lt;&gt;"",_xlfn.NUMBERVALUE(#REF!,",")-CH$2,"")</f>
        <v>#REF!</v>
      </c>
      <c r="CI65" t="e">
        <f>IF(#REF!&lt;&gt;"",_xlfn.NUMBERVALUE(#REF!,",")-CI$2,"")</f>
        <v>#REF!</v>
      </c>
      <c r="CJ65" t="e">
        <f>IF(#REF!&lt;&gt;"",_xlfn.NUMBERVALUE(#REF!,",")-CJ$2,"")</f>
        <v>#REF!</v>
      </c>
      <c r="CK65" t="e">
        <f>IF(#REF!&lt;&gt;"",_xlfn.NUMBERVALUE(#REF!,",")-CK$2,"")</f>
        <v>#REF!</v>
      </c>
      <c r="CL65" t="e">
        <f>IF(#REF!&lt;&gt;"",_xlfn.NUMBERVALUE(#REF!,",")-CL$2,"")</f>
        <v>#REF!</v>
      </c>
      <c r="CM65" t="e">
        <f>IF(#REF!&lt;&gt;"",_xlfn.NUMBERVALUE(#REF!,",")-CM$2,"")</f>
        <v>#REF!</v>
      </c>
      <c r="CN65" t="e">
        <f>IF(#REF!&lt;&gt;"",_xlfn.NUMBERVALUE(#REF!,",")-CN$2,"")</f>
        <v>#REF!</v>
      </c>
      <c r="CO65" t="e">
        <f>IF(#REF!&lt;&gt;"",_xlfn.NUMBERVALUE(#REF!,",")-CO$2,"")</f>
        <v>#REF!</v>
      </c>
      <c r="CP65" t="e">
        <f>IF(#REF!&lt;&gt;"",_xlfn.NUMBERVALUE(#REF!,",")-CP$2,"")</f>
        <v>#REF!</v>
      </c>
      <c r="CQ65" t="e">
        <f>IF(#REF!&lt;&gt;"",_xlfn.NUMBERVALUE(#REF!,",")-CQ$2,"")</f>
        <v>#REF!</v>
      </c>
      <c r="CR65" t="e">
        <f>IF(#REF!&lt;&gt;"",_xlfn.NUMBERVALUE(#REF!,",")-CR$2,"")</f>
        <v>#REF!</v>
      </c>
      <c r="CS65" t="e">
        <f>IF(#REF!&lt;&gt;"",_xlfn.NUMBERVALUE(#REF!,",")-CS$2,"")</f>
        <v>#REF!</v>
      </c>
      <c r="CT65" t="e">
        <f>IF(#REF!&lt;&gt;"",_xlfn.NUMBERVALUE(#REF!,",")-CT$2,"")</f>
        <v>#REF!</v>
      </c>
      <c r="CU65" t="e">
        <f>IF(#REF!&lt;&gt;"",_xlfn.NUMBERVALUE(#REF!,",")-CU$2,"")</f>
        <v>#REF!</v>
      </c>
    </row>
    <row r="66" spans="1:99" x14ac:dyDescent="0.2">
      <c r="A66" t="e">
        <f>IF(#REF!&lt;&gt;"",#REF!,"")</f>
        <v>#REF!</v>
      </c>
      <c r="B66" t="e">
        <f t="shared" si="0"/>
        <v>#REF!</v>
      </c>
      <c r="C66" t="e">
        <f t="shared" si="1"/>
        <v>#REF!</v>
      </c>
      <c r="D66" t="e">
        <f>IF(#REF!&lt;&gt;"",#REF!,"")</f>
        <v>#REF!</v>
      </c>
      <c r="E66" t="e">
        <f>IF(#REF!&lt;&gt;"",#REF!,"")</f>
        <v>#REF!</v>
      </c>
      <c r="F66" t="e">
        <f>IF(#REF!&lt;&gt;"",_xlfn.NUMBERVALUE(#REF!,","),"")</f>
        <v>#REF!</v>
      </c>
      <c r="G66" t="e">
        <f>IF(#REF!&lt;&gt;"",_xlfn.NUMBERVALUE(#REF!,","),"")</f>
        <v>#REF!</v>
      </c>
      <c r="H66">
        <f t="shared" si="2"/>
        <v>0</v>
      </c>
      <c r="I66" t="e" cm="1">
        <f t="array" ref="I66">IF(H66&gt;=(80%*16),SUM(SMALL(L66:CU66,_xlfn.SEQUENCE(80%*16))),SUM(SMALL(L66:CU66,_xlfn.SEQUENCE(F66))))</f>
        <v>#REF!</v>
      </c>
      <c r="J66" t="e">
        <f t="shared" si="3"/>
        <v>#REF!</v>
      </c>
      <c r="L66" t="e">
        <f>IF(#REF!&lt;&gt;"",_xlfn.NUMBERVALUE(#REF!,",")-L$2,"")</f>
        <v>#REF!</v>
      </c>
      <c r="M66" t="e">
        <f>IF(#REF!&lt;&gt;"",_xlfn.NUMBERVALUE(#REF!,",")-M$2,"")</f>
        <v>#REF!</v>
      </c>
      <c r="N66" t="e">
        <f>IF(#REF!&lt;&gt;"",_xlfn.NUMBERVALUE(#REF!,",")-N$2,"")</f>
        <v>#REF!</v>
      </c>
      <c r="O66" t="e">
        <f>IF(#REF!&lt;&gt;"",_xlfn.NUMBERVALUE(#REF!,",")-O$2,"")</f>
        <v>#REF!</v>
      </c>
      <c r="P66" t="e">
        <f>IF(#REF!&lt;&gt;"",_xlfn.NUMBERVALUE(#REF!,",")-P$2,"")</f>
        <v>#REF!</v>
      </c>
      <c r="Q66" t="e">
        <f>IF(#REF!&lt;&gt;"",_xlfn.NUMBERVALUE(#REF!,",")-Q$2,"")</f>
        <v>#REF!</v>
      </c>
      <c r="R66" t="e">
        <f>IF(#REF!&lt;&gt;"",_xlfn.NUMBERVALUE(#REF!,",")-R$2,"")</f>
        <v>#REF!</v>
      </c>
      <c r="S66" t="e">
        <f>IF(#REF!&lt;&gt;"",_xlfn.NUMBERVALUE(#REF!,",")-S$2,"")</f>
        <v>#REF!</v>
      </c>
      <c r="T66" t="e">
        <f>IF(#REF!&lt;&gt;"",_xlfn.NUMBERVALUE(#REF!,",")-T$2,"")</f>
        <v>#REF!</v>
      </c>
      <c r="U66" t="e">
        <f>IF(#REF!&lt;&gt;"",_xlfn.NUMBERVALUE(#REF!,",")-U$2,"")</f>
        <v>#REF!</v>
      </c>
      <c r="V66" t="e">
        <f>IF(#REF!&lt;&gt;"",_xlfn.NUMBERVALUE(#REF!,",")-V$2,"")</f>
        <v>#REF!</v>
      </c>
      <c r="W66" t="e">
        <f>IF(#REF!&lt;&gt;"",_xlfn.NUMBERVALUE(#REF!,",")-W$2,"")</f>
        <v>#REF!</v>
      </c>
      <c r="X66" t="e">
        <f>IF(#REF!&lt;&gt;"",_xlfn.NUMBERVALUE(#REF!,",")-X$2,"")</f>
        <v>#REF!</v>
      </c>
      <c r="Y66" t="e">
        <f>IF(#REF!&lt;&gt;"",_xlfn.NUMBERVALUE(#REF!,",")-Y$2,"")</f>
        <v>#REF!</v>
      </c>
      <c r="Z66" t="e">
        <f>IF(#REF!&lt;&gt;"",_xlfn.NUMBERVALUE(#REF!,",")-Z$2,"")</f>
        <v>#REF!</v>
      </c>
      <c r="AA66" t="e">
        <f>IF(#REF!&lt;&gt;"",_xlfn.NUMBERVALUE(#REF!,",")-AA$2,"")</f>
        <v>#REF!</v>
      </c>
      <c r="AB66" t="e">
        <f>IF(#REF!&lt;&gt;"",_xlfn.NUMBERVALUE(#REF!,",")-AB$2,"")</f>
        <v>#REF!</v>
      </c>
      <c r="AC66" t="e">
        <f>IF(#REF!&lt;&gt;"",_xlfn.NUMBERVALUE(#REF!,",")-AC$2,"")</f>
        <v>#REF!</v>
      </c>
      <c r="AD66" t="e">
        <f>IF(#REF!&lt;&gt;"",_xlfn.NUMBERVALUE(#REF!,",")-AD$2,"")</f>
        <v>#REF!</v>
      </c>
      <c r="AE66" t="e">
        <f>IF(#REF!&lt;&gt;"",_xlfn.NUMBERVALUE(#REF!,",")-AE$2,"")</f>
        <v>#REF!</v>
      </c>
      <c r="AF66" t="e">
        <f>IF(#REF!&lt;&gt;"",_xlfn.NUMBERVALUE(#REF!,",")-AF$2,"")</f>
        <v>#REF!</v>
      </c>
      <c r="AG66" t="e">
        <f>IF(#REF!&lt;&gt;"",_xlfn.NUMBERVALUE(#REF!,",")-AG$2,"")</f>
        <v>#REF!</v>
      </c>
      <c r="AH66" t="e">
        <f>IF(#REF!&lt;&gt;"",_xlfn.NUMBERVALUE(#REF!,",")-AH$2,"")</f>
        <v>#REF!</v>
      </c>
      <c r="AI66" t="e">
        <f>IF(#REF!&lt;&gt;"",_xlfn.NUMBERVALUE(#REF!,",")-AI$2,"")</f>
        <v>#REF!</v>
      </c>
      <c r="AJ66" t="e">
        <f>IF(#REF!&lt;&gt;"",_xlfn.NUMBERVALUE(#REF!,",")-AJ$2,"")</f>
        <v>#REF!</v>
      </c>
      <c r="AK66" t="e">
        <f>IF(#REF!&lt;&gt;"",_xlfn.NUMBERVALUE(#REF!,",")-AK$2,"")</f>
        <v>#REF!</v>
      </c>
      <c r="AL66" t="e">
        <f>IF(#REF!&lt;&gt;"",_xlfn.NUMBERVALUE(#REF!,",")-AL$2,"")</f>
        <v>#REF!</v>
      </c>
      <c r="AM66" t="e">
        <f>IF(#REF!&lt;&gt;"",_xlfn.NUMBERVALUE(#REF!,",")-AM$2,"")</f>
        <v>#REF!</v>
      </c>
      <c r="AN66" t="e">
        <f>IF(#REF!&lt;&gt;"",_xlfn.NUMBERVALUE(#REF!,",")-AN$2,"")</f>
        <v>#REF!</v>
      </c>
      <c r="AO66" t="e">
        <f>IF(#REF!&lt;&gt;"",_xlfn.NUMBERVALUE(#REF!,",")-AO$2,"")</f>
        <v>#REF!</v>
      </c>
      <c r="AP66" t="e">
        <f>IF(#REF!&lt;&gt;"",_xlfn.NUMBERVALUE(#REF!,",")-AP$2,"")</f>
        <v>#REF!</v>
      </c>
      <c r="AQ66" t="e">
        <f>IF(#REF!&lt;&gt;"",_xlfn.NUMBERVALUE(#REF!,",")-AQ$2,"")</f>
        <v>#REF!</v>
      </c>
      <c r="AR66" t="e">
        <f>IF(#REF!&lt;&gt;"",_xlfn.NUMBERVALUE(#REF!,",")-AR$2,"")</f>
        <v>#REF!</v>
      </c>
      <c r="AS66" t="e">
        <f>IF(#REF!&lt;&gt;"",_xlfn.NUMBERVALUE(#REF!,",")-AS$2,"")</f>
        <v>#REF!</v>
      </c>
      <c r="AT66" t="e">
        <f>IF(#REF!&lt;&gt;"",_xlfn.NUMBERVALUE(#REF!,",")-AT$2,"")</f>
        <v>#REF!</v>
      </c>
      <c r="AU66" t="e">
        <f>IF(#REF!&lt;&gt;"",_xlfn.NUMBERVALUE(#REF!,",")-AU$2,"")</f>
        <v>#REF!</v>
      </c>
      <c r="AV66" t="e">
        <f>IF(#REF!&lt;&gt;"",_xlfn.NUMBERVALUE(#REF!,",")-AV$2,"")</f>
        <v>#REF!</v>
      </c>
      <c r="AW66" t="e">
        <f>IF(#REF!&lt;&gt;"",_xlfn.NUMBERVALUE(#REF!,",")-AW$2,"")</f>
        <v>#REF!</v>
      </c>
      <c r="AX66" t="e">
        <f>IF(#REF!&lt;&gt;"",_xlfn.NUMBERVALUE(#REF!,",")-AX$2,"")</f>
        <v>#REF!</v>
      </c>
      <c r="AY66" t="e">
        <f>IF(#REF!&lt;&gt;"",_xlfn.NUMBERVALUE(#REF!,",")-AY$2,"")</f>
        <v>#REF!</v>
      </c>
      <c r="AZ66" t="e">
        <f>IF(#REF!&lt;&gt;"",_xlfn.NUMBERVALUE(#REF!,",")-AZ$2,"")</f>
        <v>#REF!</v>
      </c>
      <c r="BA66" t="e">
        <f>IF(#REF!&lt;&gt;"",_xlfn.NUMBERVALUE(#REF!,",")-BA$2,"")</f>
        <v>#REF!</v>
      </c>
      <c r="BB66" t="e">
        <f>IF(#REF!&lt;&gt;"",_xlfn.NUMBERVALUE(#REF!,",")-BB$2,"")</f>
        <v>#REF!</v>
      </c>
      <c r="BC66" t="e">
        <f>IF(#REF!&lt;&gt;"",_xlfn.NUMBERVALUE(#REF!,",")-BC$2,"")</f>
        <v>#REF!</v>
      </c>
      <c r="BD66" t="e">
        <f>IF(#REF!&lt;&gt;"",_xlfn.NUMBERVALUE(#REF!,",")-BD$2,"")</f>
        <v>#REF!</v>
      </c>
      <c r="BE66" t="e">
        <f>IF(#REF!&lt;&gt;"",_xlfn.NUMBERVALUE(#REF!,",")-BE$2,"")</f>
        <v>#REF!</v>
      </c>
      <c r="BF66" t="e">
        <f>IF(#REF!&lt;&gt;"",_xlfn.NUMBERVALUE(#REF!,",")-BF$2,"")</f>
        <v>#REF!</v>
      </c>
      <c r="BG66" t="e">
        <f>IF(#REF!&lt;&gt;"",_xlfn.NUMBERVALUE(#REF!,",")-BG$2,"")</f>
        <v>#REF!</v>
      </c>
      <c r="BH66" t="e">
        <f>IF(#REF!&lt;&gt;"",_xlfn.NUMBERVALUE(#REF!,",")-BH$2,"")</f>
        <v>#REF!</v>
      </c>
      <c r="BI66" t="e">
        <f>IF(#REF!&lt;&gt;"",_xlfn.NUMBERVALUE(#REF!,",")-BI$2,"")</f>
        <v>#REF!</v>
      </c>
      <c r="BJ66" t="e">
        <f>IF(#REF!&lt;&gt;"",_xlfn.NUMBERVALUE(#REF!,",")-BJ$2,"")</f>
        <v>#REF!</v>
      </c>
      <c r="BK66" t="e">
        <f>IF(#REF!&lt;&gt;"",_xlfn.NUMBERVALUE(#REF!,",")-BK$2,"")</f>
        <v>#REF!</v>
      </c>
      <c r="BL66" t="e">
        <f>IF(#REF!&lt;&gt;"",_xlfn.NUMBERVALUE(#REF!,",")-BL$2,"")</f>
        <v>#REF!</v>
      </c>
      <c r="BM66" t="e">
        <f>IF(#REF!&lt;&gt;"",_xlfn.NUMBERVALUE(#REF!,",")-BM$2,"")</f>
        <v>#REF!</v>
      </c>
      <c r="BN66" t="e">
        <f>IF(#REF!&lt;&gt;"",_xlfn.NUMBERVALUE(#REF!,",")-BN$2,"")</f>
        <v>#REF!</v>
      </c>
      <c r="BO66" t="e">
        <f>IF(#REF!&lt;&gt;"",_xlfn.NUMBERVALUE(#REF!,",")-BO$2,"")</f>
        <v>#REF!</v>
      </c>
      <c r="BP66" t="e">
        <f>IF(#REF!&lt;&gt;"",_xlfn.NUMBERVALUE(#REF!,",")-BP$2,"")</f>
        <v>#REF!</v>
      </c>
      <c r="BQ66" t="e">
        <f>IF(#REF!&lt;&gt;"",_xlfn.NUMBERVALUE(#REF!,",")-BQ$2,"")</f>
        <v>#REF!</v>
      </c>
      <c r="BR66" t="e">
        <f>IF(#REF!&lt;&gt;"",_xlfn.NUMBERVALUE(#REF!,",")-BR$2,"")</f>
        <v>#REF!</v>
      </c>
      <c r="BS66" t="e">
        <f>IF(#REF!&lt;&gt;"",_xlfn.NUMBERVALUE(#REF!,",")-BS$2,"")</f>
        <v>#REF!</v>
      </c>
      <c r="BT66" t="e">
        <f>IF(#REF!&lt;&gt;"",_xlfn.NUMBERVALUE(#REF!,",")-BT$2,"")</f>
        <v>#REF!</v>
      </c>
      <c r="BU66" t="e">
        <f>IF(#REF!&lt;&gt;"",_xlfn.NUMBERVALUE(#REF!,",")-BU$2,"")</f>
        <v>#REF!</v>
      </c>
      <c r="BV66" t="e">
        <f>IF(#REF!&lt;&gt;"",_xlfn.NUMBERVALUE(#REF!,",")-BV$2,"")</f>
        <v>#REF!</v>
      </c>
      <c r="BW66" t="e">
        <f>IF(#REF!&lt;&gt;"",_xlfn.NUMBERVALUE(#REF!,",")-BW$2,"")</f>
        <v>#REF!</v>
      </c>
      <c r="BX66" t="e">
        <f>IF(#REF!&lt;&gt;"",_xlfn.NUMBERVALUE(#REF!,",")-BX$2,"")</f>
        <v>#REF!</v>
      </c>
      <c r="BY66" t="e">
        <f>IF(#REF!&lt;&gt;"",_xlfn.NUMBERVALUE(#REF!,",")-BY$2,"")</f>
        <v>#REF!</v>
      </c>
      <c r="BZ66" t="e">
        <f>IF(#REF!&lt;&gt;"",_xlfn.NUMBERVALUE(#REF!,",")-BZ$2,"")</f>
        <v>#REF!</v>
      </c>
      <c r="CA66" t="e">
        <f>IF(#REF!&lt;&gt;"",_xlfn.NUMBERVALUE(#REF!,",")-CA$2,"")</f>
        <v>#REF!</v>
      </c>
      <c r="CB66" t="e">
        <f>IF(#REF!&lt;&gt;"",_xlfn.NUMBERVALUE(#REF!,",")-CB$2,"")</f>
        <v>#REF!</v>
      </c>
      <c r="CC66" t="e">
        <f>IF(#REF!&lt;&gt;"",_xlfn.NUMBERVALUE(#REF!,",")-CC$2,"")</f>
        <v>#REF!</v>
      </c>
      <c r="CD66" t="e">
        <f>IF(#REF!&lt;&gt;"",_xlfn.NUMBERVALUE(#REF!,",")-CD$2,"")</f>
        <v>#REF!</v>
      </c>
      <c r="CE66" t="e">
        <f>IF(#REF!&lt;&gt;"",_xlfn.NUMBERVALUE(#REF!,",")-CE$2,"")</f>
        <v>#REF!</v>
      </c>
      <c r="CF66" t="e">
        <f>IF(#REF!&lt;&gt;"",_xlfn.NUMBERVALUE(#REF!,",")-CF$2,"")</f>
        <v>#REF!</v>
      </c>
      <c r="CG66" t="e">
        <f>IF(#REF!&lt;&gt;"",_xlfn.NUMBERVALUE(#REF!,",")-CG$2,"")</f>
        <v>#REF!</v>
      </c>
      <c r="CH66" t="e">
        <f>IF(#REF!&lt;&gt;"",_xlfn.NUMBERVALUE(#REF!,",")-CH$2,"")</f>
        <v>#REF!</v>
      </c>
      <c r="CI66" t="e">
        <f>IF(#REF!&lt;&gt;"",_xlfn.NUMBERVALUE(#REF!,",")-CI$2,"")</f>
        <v>#REF!</v>
      </c>
      <c r="CJ66" t="e">
        <f>IF(#REF!&lt;&gt;"",_xlfn.NUMBERVALUE(#REF!,",")-CJ$2,"")</f>
        <v>#REF!</v>
      </c>
      <c r="CK66" t="e">
        <f>IF(#REF!&lt;&gt;"",_xlfn.NUMBERVALUE(#REF!,",")-CK$2,"")</f>
        <v>#REF!</v>
      </c>
      <c r="CL66" t="e">
        <f>IF(#REF!&lt;&gt;"",_xlfn.NUMBERVALUE(#REF!,",")-CL$2,"")</f>
        <v>#REF!</v>
      </c>
      <c r="CM66" t="e">
        <f>IF(#REF!&lt;&gt;"",_xlfn.NUMBERVALUE(#REF!,",")-CM$2,"")</f>
        <v>#REF!</v>
      </c>
      <c r="CN66" t="e">
        <f>IF(#REF!&lt;&gt;"",_xlfn.NUMBERVALUE(#REF!,",")-CN$2,"")</f>
        <v>#REF!</v>
      </c>
      <c r="CO66" t="e">
        <f>IF(#REF!&lt;&gt;"",_xlfn.NUMBERVALUE(#REF!,",")-CO$2,"")</f>
        <v>#REF!</v>
      </c>
      <c r="CP66" t="e">
        <f>IF(#REF!&lt;&gt;"",_xlfn.NUMBERVALUE(#REF!,",")-CP$2,"")</f>
        <v>#REF!</v>
      </c>
      <c r="CQ66" t="e">
        <f>IF(#REF!&lt;&gt;"",_xlfn.NUMBERVALUE(#REF!,",")-CQ$2,"")</f>
        <v>#REF!</v>
      </c>
      <c r="CR66" t="e">
        <f>IF(#REF!&lt;&gt;"",_xlfn.NUMBERVALUE(#REF!,",")-CR$2,"")</f>
        <v>#REF!</v>
      </c>
      <c r="CS66" t="e">
        <f>IF(#REF!&lt;&gt;"",_xlfn.NUMBERVALUE(#REF!,",")-CS$2,"")</f>
        <v>#REF!</v>
      </c>
      <c r="CT66" t="e">
        <f>IF(#REF!&lt;&gt;"",_xlfn.NUMBERVALUE(#REF!,",")-CT$2,"")</f>
        <v>#REF!</v>
      </c>
      <c r="CU66" t="e">
        <f>IF(#REF!&lt;&gt;"",_xlfn.NUMBERVALUE(#REF!,",")-CU$2,"")</f>
        <v>#REF!</v>
      </c>
    </row>
    <row r="67" spans="1:99" x14ac:dyDescent="0.2">
      <c r="A67" t="e">
        <f>IF(#REF!&lt;&gt;"",#REF!,"")</f>
        <v>#REF!</v>
      </c>
      <c r="B67" t="e">
        <f t="shared" si="0"/>
        <v>#REF!</v>
      </c>
      <c r="C67" t="e">
        <f t="shared" si="1"/>
        <v>#REF!</v>
      </c>
      <c r="D67" t="e">
        <f>IF(#REF!&lt;&gt;"",#REF!,"")</f>
        <v>#REF!</v>
      </c>
      <c r="E67" t="e">
        <f>IF(#REF!&lt;&gt;"",#REF!,"")</f>
        <v>#REF!</v>
      </c>
      <c r="F67" t="e">
        <f>IF(#REF!&lt;&gt;"",_xlfn.NUMBERVALUE(#REF!,","),"")</f>
        <v>#REF!</v>
      </c>
      <c r="G67" t="e">
        <f>IF(#REF!&lt;&gt;"",_xlfn.NUMBERVALUE(#REF!,","),"")</f>
        <v>#REF!</v>
      </c>
      <c r="H67">
        <f t="shared" si="2"/>
        <v>0</v>
      </c>
      <c r="I67" t="e" cm="1">
        <f t="array" ref="I67">IF(H67&gt;=(80%*16),SUM(SMALL(L67:CU67,_xlfn.SEQUENCE(80%*16))),SUM(SMALL(L67:CU67,_xlfn.SEQUENCE(F67))))</f>
        <v>#REF!</v>
      </c>
      <c r="J67" t="e">
        <f t="shared" si="3"/>
        <v>#REF!</v>
      </c>
      <c r="L67" t="e">
        <f>IF(#REF!&lt;&gt;"",_xlfn.NUMBERVALUE(#REF!,",")-L$2,"")</f>
        <v>#REF!</v>
      </c>
      <c r="M67" t="e">
        <f>IF(#REF!&lt;&gt;"",_xlfn.NUMBERVALUE(#REF!,",")-M$2,"")</f>
        <v>#REF!</v>
      </c>
      <c r="N67" t="e">
        <f>IF(#REF!&lt;&gt;"",_xlfn.NUMBERVALUE(#REF!,",")-N$2,"")</f>
        <v>#REF!</v>
      </c>
      <c r="O67" t="e">
        <f>IF(#REF!&lt;&gt;"",_xlfn.NUMBERVALUE(#REF!,",")-O$2,"")</f>
        <v>#REF!</v>
      </c>
      <c r="P67" t="e">
        <f>IF(#REF!&lt;&gt;"",_xlfn.NUMBERVALUE(#REF!,",")-P$2,"")</f>
        <v>#REF!</v>
      </c>
      <c r="Q67" t="e">
        <f>IF(#REF!&lt;&gt;"",_xlfn.NUMBERVALUE(#REF!,",")-Q$2,"")</f>
        <v>#REF!</v>
      </c>
      <c r="R67" t="e">
        <f>IF(#REF!&lt;&gt;"",_xlfn.NUMBERVALUE(#REF!,",")-R$2,"")</f>
        <v>#REF!</v>
      </c>
      <c r="S67" t="e">
        <f>IF(#REF!&lt;&gt;"",_xlfn.NUMBERVALUE(#REF!,",")-S$2,"")</f>
        <v>#REF!</v>
      </c>
      <c r="T67" t="e">
        <f>IF(#REF!&lt;&gt;"",_xlfn.NUMBERVALUE(#REF!,",")-T$2,"")</f>
        <v>#REF!</v>
      </c>
      <c r="U67" t="e">
        <f>IF(#REF!&lt;&gt;"",_xlfn.NUMBERVALUE(#REF!,",")-U$2,"")</f>
        <v>#REF!</v>
      </c>
      <c r="V67" t="e">
        <f>IF(#REF!&lt;&gt;"",_xlfn.NUMBERVALUE(#REF!,",")-V$2,"")</f>
        <v>#REF!</v>
      </c>
      <c r="W67" t="e">
        <f>IF(#REF!&lt;&gt;"",_xlfn.NUMBERVALUE(#REF!,",")-W$2,"")</f>
        <v>#REF!</v>
      </c>
      <c r="X67" t="e">
        <f>IF(#REF!&lt;&gt;"",_xlfn.NUMBERVALUE(#REF!,",")-X$2,"")</f>
        <v>#REF!</v>
      </c>
      <c r="Y67" t="e">
        <f>IF(#REF!&lt;&gt;"",_xlfn.NUMBERVALUE(#REF!,",")-Y$2,"")</f>
        <v>#REF!</v>
      </c>
      <c r="Z67" t="e">
        <f>IF(#REF!&lt;&gt;"",_xlfn.NUMBERVALUE(#REF!,",")-Z$2,"")</f>
        <v>#REF!</v>
      </c>
      <c r="AA67" t="e">
        <f>IF(#REF!&lt;&gt;"",_xlfn.NUMBERVALUE(#REF!,",")-AA$2,"")</f>
        <v>#REF!</v>
      </c>
      <c r="AB67" t="e">
        <f>IF(#REF!&lt;&gt;"",_xlfn.NUMBERVALUE(#REF!,",")-AB$2,"")</f>
        <v>#REF!</v>
      </c>
      <c r="AC67" t="e">
        <f>IF(#REF!&lt;&gt;"",_xlfn.NUMBERVALUE(#REF!,",")-AC$2,"")</f>
        <v>#REF!</v>
      </c>
      <c r="AD67" t="e">
        <f>IF(#REF!&lt;&gt;"",_xlfn.NUMBERVALUE(#REF!,",")-AD$2,"")</f>
        <v>#REF!</v>
      </c>
      <c r="AE67" t="e">
        <f>IF(#REF!&lt;&gt;"",_xlfn.NUMBERVALUE(#REF!,",")-AE$2,"")</f>
        <v>#REF!</v>
      </c>
      <c r="AF67" t="e">
        <f>IF(#REF!&lt;&gt;"",_xlfn.NUMBERVALUE(#REF!,",")-AF$2,"")</f>
        <v>#REF!</v>
      </c>
      <c r="AG67" t="e">
        <f>IF(#REF!&lt;&gt;"",_xlfn.NUMBERVALUE(#REF!,",")-AG$2,"")</f>
        <v>#REF!</v>
      </c>
      <c r="AH67" t="e">
        <f>IF(#REF!&lt;&gt;"",_xlfn.NUMBERVALUE(#REF!,",")-AH$2,"")</f>
        <v>#REF!</v>
      </c>
      <c r="AI67" t="e">
        <f>IF(#REF!&lt;&gt;"",_xlfn.NUMBERVALUE(#REF!,",")-AI$2,"")</f>
        <v>#REF!</v>
      </c>
      <c r="AJ67" t="e">
        <f>IF(#REF!&lt;&gt;"",_xlfn.NUMBERVALUE(#REF!,",")-AJ$2,"")</f>
        <v>#REF!</v>
      </c>
      <c r="AK67" t="e">
        <f>IF(#REF!&lt;&gt;"",_xlfn.NUMBERVALUE(#REF!,",")-AK$2,"")</f>
        <v>#REF!</v>
      </c>
      <c r="AL67" t="e">
        <f>IF(#REF!&lt;&gt;"",_xlfn.NUMBERVALUE(#REF!,",")-AL$2,"")</f>
        <v>#REF!</v>
      </c>
      <c r="AM67" t="e">
        <f>IF(#REF!&lt;&gt;"",_xlfn.NUMBERVALUE(#REF!,",")-AM$2,"")</f>
        <v>#REF!</v>
      </c>
      <c r="AN67" t="e">
        <f>IF(#REF!&lt;&gt;"",_xlfn.NUMBERVALUE(#REF!,",")-AN$2,"")</f>
        <v>#REF!</v>
      </c>
      <c r="AO67" t="e">
        <f>IF(#REF!&lt;&gt;"",_xlfn.NUMBERVALUE(#REF!,",")-AO$2,"")</f>
        <v>#REF!</v>
      </c>
      <c r="AP67" t="e">
        <f>IF(#REF!&lt;&gt;"",_xlfn.NUMBERVALUE(#REF!,",")-AP$2,"")</f>
        <v>#REF!</v>
      </c>
      <c r="AQ67" t="e">
        <f>IF(#REF!&lt;&gt;"",_xlfn.NUMBERVALUE(#REF!,",")-AQ$2,"")</f>
        <v>#REF!</v>
      </c>
      <c r="AR67" t="e">
        <f>IF(#REF!&lt;&gt;"",_xlfn.NUMBERVALUE(#REF!,",")-AR$2,"")</f>
        <v>#REF!</v>
      </c>
      <c r="AS67" t="e">
        <f>IF(#REF!&lt;&gt;"",_xlfn.NUMBERVALUE(#REF!,",")-AS$2,"")</f>
        <v>#REF!</v>
      </c>
      <c r="AT67" t="e">
        <f>IF(#REF!&lt;&gt;"",_xlfn.NUMBERVALUE(#REF!,",")-AT$2,"")</f>
        <v>#REF!</v>
      </c>
      <c r="AU67" t="e">
        <f>IF(#REF!&lt;&gt;"",_xlfn.NUMBERVALUE(#REF!,",")-AU$2,"")</f>
        <v>#REF!</v>
      </c>
      <c r="AV67" t="e">
        <f>IF(#REF!&lt;&gt;"",_xlfn.NUMBERVALUE(#REF!,",")-AV$2,"")</f>
        <v>#REF!</v>
      </c>
      <c r="AW67" t="e">
        <f>IF(#REF!&lt;&gt;"",_xlfn.NUMBERVALUE(#REF!,",")-AW$2,"")</f>
        <v>#REF!</v>
      </c>
      <c r="AX67" t="e">
        <f>IF(#REF!&lt;&gt;"",_xlfn.NUMBERVALUE(#REF!,",")-AX$2,"")</f>
        <v>#REF!</v>
      </c>
      <c r="AY67" t="e">
        <f>IF(#REF!&lt;&gt;"",_xlfn.NUMBERVALUE(#REF!,",")-AY$2,"")</f>
        <v>#REF!</v>
      </c>
      <c r="AZ67" t="e">
        <f>IF(#REF!&lt;&gt;"",_xlfn.NUMBERVALUE(#REF!,",")-AZ$2,"")</f>
        <v>#REF!</v>
      </c>
      <c r="BA67" t="e">
        <f>IF(#REF!&lt;&gt;"",_xlfn.NUMBERVALUE(#REF!,",")-BA$2,"")</f>
        <v>#REF!</v>
      </c>
      <c r="BB67" t="e">
        <f>IF(#REF!&lt;&gt;"",_xlfn.NUMBERVALUE(#REF!,",")-BB$2,"")</f>
        <v>#REF!</v>
      </c>
      <c r="BC67" t="e">
        <f>IF(#REF!&lt;&gt;"",_xlfn.NUMBERVALUE(#REF!,",")-BC$2,"")</f>
        <v>#REF!</v>
      </c>
      <c r="BD67" t="e">
        <f>IF(#REF!&lt;&gt;"",_xlfn.NUMBERVALUE(#REF!,",")-BD$2,"")</f>
        <v>#REF!</v>
      </c>
      <c r="BE67" t="e">
        <f>IF(#REF!&lt;&gt;"",_xlfn.NUMBERVALUE(#REF!,",")-BE$2,"")</f>
        <v>#REF!</v>
      </c>
      <c r="BF67" t="e">
        <f>IF(#REF!&lt;&gt;"",_xlfn.NUMBERVALUE(#REF!,",")-BF$2,"")</f>
        <v>#REF!</v>
      </c>
      <c r="BG67" t="e">
        <f>IF(#REF!&lt;&gt;"",_xlfn.NUMBERVALUE(#REF!,",")-BG$2,"")</f>
        <v>#REF!</v>
      </c>
      <c r="BH67" t="e">
        <f>IF(#REF!&lt;&gt;"",_xlfn.NUMBERVALUE(#REF!,",")-BH$2,"")</f>
        <v>#REF!</v>
      </c>
      <c r="BI67" t="e">
        <f>IF(#REF!&lt;&gt;"",_xlfn.NUMBERVALUE(#REF!,",")-BI$2,"")</f>
        <v>#REF!</v>
      </c>
      <c r="BJ67" t="e">
        <f>IF(#REF!&lt;&gt;"",_xlfn.NUMBERVALUE(#REF!,",")-BJ$2,"")</f>
        <v>#REF!</v>
      </c>
      <c r="BK67" t="e">
        <f>IF(#REF!&lt;&gt;"",_xlfn.NUMBERVALUE(#REF!,",")-BK$2,"")</f>
        <v>#REF!</v>
      </c>
      <c r="BL67" t="e">
        <f>IF(#REF!&lt;&gt;"",_xlfn.NUMBERVALUE(#REF!,",")-BL$2,"")</f>
        <v>#REF!</v>
      </c>
      <c r="BM67" t="e">
        <f>IF(#REF!&lt;&gt;"",_xlfn.NUMBERVALUE(#REF!,",")-BM$2,"")</f>
        <v>#REF!</v>
      </c>
      <c r="BN67" t="e">
        <f>IF(#REF!&lt;&gt;"",_xlfn.NUMBERVALUE(#REF!,",")-BN$2,"")</f>
        <v>#REF!</v>
      </c>
      <c r="BO67" t="e">
        <f>IF(#REF!&lt;&gt;"",_xlfn.NUMBERVALUE(#REF!,",")-BO$2,"")</f>
        <v>#REF!</v>
      </c>
      <c r="BP67" t="e">
        <f>IF(#REF!&lt;&gt;"",_xlfn.NUMBERVALUE(#REF!,",")-BP$2,"")</f>
        <v>#REF!</v>
      </c>
      <c r="BQ67" t="e">
        <f>IF(#REF!&lt;&gt;"",_xlfn.NUMBERVALUE(#REF!,",")-BQ$2,"")</f>
        <v>#REF!</v>
      </c>
      <c r="BR67" t="e">
        <f>IF(#REF!&lt;&gt;"",_xlfn.NUMBERVALUE(#REF!,",")-BR$2,"")</f>
        <v>#REF!</v>
      </c>
      <c r="BS67" t="e">
        <f>IF(#REF!&lt;&gt;"",_xlfn.NUMBERVALUE(#REF!,",")-BS$2,"")</f>
        <v>#REF!</v>
      </c>
      <c r="BT67" t="e">
        <f>IF(#REF!&lt;&gt;"",_xlfn.NUMBERVALUE(#REF!,",")-BT$2,"")</f>
        <v>#REF!</v>
      </c>
      <c r="BU67" t="e">
        <f>IF(#REF!&lt;&gt;"",_xlfn.NUMBERVALUE(#REF!,",")-BU$2,"")</f>
        <v>#REF!</v>
      </c>
      <c r="BV67" t="e">
        <f>IF(#REF!&lt;&gt;"",_xlfn.NUMBERVALUE(#REF!,",")-BV$2,"")</f>
        <v>#REF!</v>
      </c>
      <c r="BW67" t="e">
        <f>IF(#REF!&lt;&gt;"",_xlfn.NUMBERVALUE(#REF!,",")-BW$2,"")</f>
        <v>#REF!</v>
      </c>
      <c r="BX67" t="e">
        <f>IF(#REF!&lt;&gt;"",_xlfn.NUMBERVALUE(#REF!,",")-BX$2,"")</f>
        <v>#REF!</v>
      </c>
      <c r="BY67" t="e">
        <f>IF(#REF!&lt;&gt;"",_xlfn.NUMBERVALUE(#REF!,",")-BY$2,"")</f>
        <v>#REF!</v>
      </c>
      <c r="BZ67" t="e">
        <f>IF(#REF!&lt;&gt;"",_xlfn.NUMBERVALUE(#REF!,",")-BZ$2,"")</f>
        <v>#REF!</v>
      </c>
      <c r="CA67" t="e">
        <f>IF(#REF!&lt;&gt;"",_xlfn.NUMBERVALUE(#REF!,",")-CA$2,"")</f>
        <v>#REF!</v>
      </c>
      <c r="CB67" t="e">
        <f>IF(#REF!&lt;&gt;"",_xlfn.NUMBERVALUE(#REF!,",")-CB$2,"")</f>
        <v>#REF!</v>
      </c>
      <c r="CC67" t="e">
        <f>IF(#REF!&lt;&gt;"",_xlfn.NUMBERVALUE(#REF!,",")-CC$2,"")</f>
        <v>#REF!</v>
      </c>
      <c r="CD67" t="e">
        <f>IF(#REF!&lt;&gt;"",_xlfn.NUMBERVALUE(#REF!,",")-CD$2,"")</f>
        <v>#REF!</v>
      </c>
      <c r="CE67" t="e">
        <f>IF(#REF!&lt;&gt;"",_xlfn.NUMBERVALUE(#REF!,",")-CE$2,"")</f>
        <v>#REF!</v>
      </c>
      <c r="CF67" t="e">
        <f>IF(#REF!&lt;&gt;"",_xlfn.NUMBERVALUE(#REF!,",")-CF$2,"")</f>
        <v>#REF!</v>
      </c>
      <c r="CG67" t="e">
        <f>IF(#REF!&lt;&gt;"",_xlfn.NUMBERVALUE(#REF!,",")-CG$2,"")</f>
        <v>#REF!</v>
      </c>
      <c r="CH67" t="e">
        <f>IF(#REF!&lt;&gt;"",_xlfn.NUMBERVALUE(#REF!,",")-CH$2,"")</f>
        <v>#REF!</v>
      </c>
      <c r="CI67" t="e">
        <f>IF(#REF!&lt;&gt;"",_xlfn.NUMBERVALUE(#REF!,",")-CI$2,"")</f>
        <v>#REF!</v>
      </c>
      <c r="CJ67" t="e">
        <f>IF(#REF!&lt;&gt;"",_xlfn.NUMBERVALUE(#REF!,",")-CJ$2,"")</f>
        <v>#REF!</v>
      </c>
      <c r="CK67" t="e">
        <f>IF(#REF!&lt;&gt;"",_xlfn.NUMBERVALUE(#REF!,",")-CK$2,"")</f>
        <v>#REF!</v>
      </c>
      <c r="CL67" t="e">
        <f>IF(#REF!&lt;&gt;"",_xlfn.NUMBERVALUE(#REF!,",")-CL$2,"")</f>
        <v>#REF!</v>
      </c>
      <c r="CM67" t="e">
        <f>IF(#REF!&lt;&gt;"",_xlfn.NUMBERVALUE(#REF!,",")-CM$2,"")</f>
        <v>#REF!</v>
      </c>
      <c r="CN67" t="e">
        <f>IF(#REF!&lt;&gt;"",_xlfn.NUMBERVALUE(#REF!,",")-CN$2,"")</f>
        <v>#REF!</v>
      </c>
      <c r="CO67" t="e">
        <f>IF(#REF!&lt;&gt;"",_xlfn.NUMBERVALUE(#REF!,",")-CO$2,"")</f>
        <v>#REF!</v>
      </c>
      <c r="CP67" t="e">
        <f>IF(#REF!&lt;&gt;"",_xlfn.NUMBERVALUE(#REF!,",")-CP$2,"")</f>
        <v>#REF!</v>
      </c>
      <c r="CQ67" t="e">
        <f>IF(#REF!&lt;&gt;"",_xlfn.NUMBERVALUE(#REF!,",")-CQ$2,"")</f>
        <v>#REF!</v>
      </c>
      <c r="CR67" t="e">
        <f>IF(#REF!&lt;&gt;"",_xlfn.NUMBERVALUE(#REF!,",")-CR$2,"")</f>
        <v>#REF!</v>
      </c>
      <c r="CS67" t="e">
        <f>IF(#REF!&lt;&gt;"",_xlfn.NUMBERVALUE(#REF!,",")-CS$2,"")</f>
        <v>#REF!</v>
      </c>
      <c r="CT67" t="e">
        <f>IF(#REF!&lt;&gt;"",_xlfn.NUMBERVALUE(#REF!,",")-CT$2,"")</f>
        <v>#REF!</v>
      </c>
      <c r="CU67" t="e">
        <f>IF(#REF!&lt;&gt;"",_xlfn.NUMBERVALUE(#REF!,",")-CU$2,"")</f>
        <v>#REF!</v>
      </c>
    </row>
    <row r="68" spans="1:99" x14ac:dyDescent="0.2">
      <c r="A68" t="e">
        <f>IF(#REF!&lt;&gt;"",#REF!,"")</f>
        <v>#REF!</v>
      </c>
      <c r="B68" t="e">
        <f t="shared" si="0"/>
        <v>#REF!</v>
      </c>
      <c r="C68" t="e">
        <f t="shared" si="1"/>
        <v>#REF!</v>
      </c>
      <c r="D68" t="e">
        <f>IF(#REF!&lt;&gt;"",#REF!,"")</f>
        <v>#REF!</v>
      </c>
      <c r="E68" t="e">
        <f>IF(#REF!&lt;&gt;"",#REF!,"")</f>
        <v>#REF!</v>
      </c>
      <c r="F68" t="e">
        <f>IF(#REF!&lt;&gt;"",_xlfn.NUMBERVALUE(#REF!,","),"")</f>
        <v>#REF!</v>
      </c>
      <c r="G68" t="e">
        <f>IF(#REF!&lt;&gt;"",_xlfn.NUMBERVALUE(#REF!,","),"")</f>
        <v>#REF!</v>
      </c>
      <c r="H68">
        <f t="shared" si="2"/>
        <v>0</v>
      </c>
      <c r="I68" t="e" cm="1">
        <f t="array" ref="I68">IF(H68&gt;=(80%*16),SUM(SMALL(L68:CU68,_xlfn.SEQUENCE(80%*16))),SUM(SMALL(L68:CU68,_xlfn.SEQUENCE(F68))))</f>
        <v>#REF!</v>
      </c>
      <c r="J68" t="e">
        <f t="shared" si="3"/>
        <v>#REF!</v>
      </c>
      <c r="L68" t="e">
        <f>IF(#REF!&lt;&gt;"",_xlfn.NUMBERVALUE(#REF!,",")-L$2,"")</f>
        <v>#REF!</v>
      </c>
      <c r="M68" t="e">
        <f>IF(#REF!&lt;&gt;"",_xlfn.NUMBERVALUE(#REF!,",")-M$2,"")</f>
        <v>#REF!</v>
      </c>
      <c r="N68" t="e">
        <f>IF(#REF!&lt;&gt;"",_xlfn.NUMBERVALUE(#REF!,",")-N$2,"")</f>
        <v>#REF!</v>
      </c>
      <c r="O68" t="e">
        <f>IF(#REF!&lt;&gt;"",_xlfn.NUMBERVALUE(#REF!,",")-O$2,"")</f>
        <v>#REF!</v>
      </c>
      <c r="P68" t="e">
        <f>IF(#REF!&lt;&gt;"",_xlfn.NUMBERVALUE(#REF!,",")-P$2,"")</f>
        <v>#REF!</v>
      </c>
      <c r="Q68" t="e">
        <f>IF(#REF!&lt;&gt;"",_xlfn.NUMBERVALUE(#REF!,",")-Q$2,"")</f>
        <v>#REF!</v>
      </c>
      <c r="R68" t="e">
        <f>IF(#REF!&lt;&gt;"",_xlfn.NUMBERVALUE(#REF!,",")-R$2,"")</f>
        <v>#REF!</v>
      </c>
      <c r="S68" t="e">
        <f>IF(#REF!&lt;&gt;"",_xlfn.NUMBERVALUE(#REF!,",")-S$2,"")</f>
        <v>#REF!</v>
      </c>
      <c r="T68" t="e">
        <f>IF(#REF!&lt;&gt;"",_xlfn.NUMBERVALUE(#REF!,",")-T$2,"")</f>
        <v>#REF!</v>
      </c>
      <c r="U68" t="e">
        <f>IF(#REF!&lt;&gt;"",_xlfn.NUMBERVALUE(#REF!,",")-U$2,"")</f>
        <v>#REF!</v>
      </c>
      <c r="V68" t="e">
        <f>IF(#REF!&lt;&gt;"",_xlfn.NUMBERVALUE(#REF!,",")-V$2,"")</f>
        <v>#REF!</v>
      </c>
      <c r="W68" t="e">
        <f>IF(#REF!&lt;&gt;"",_xlfn.NUMBERVALUE(#REF!,",")-W$2,"")</f>
        <v>#REF!</v>
      </c>
      <c r="X68" t="e">
        <f>IF(#REF!&lt;&gt;"",_xlfn.NUMBERVALUE(#REF!,",")-X$2,"")</f>
        <v>#REF!</v>
      </c>
      <c r="Y68" t="e">
        <f>IF(#REF!&lt;&gt;"",_xlfn.NUMBERVALUE(#REF!,",")-Y$2,"")</f>
        <v>#REF!</v>
      </c>
      <c r="Z68" t="e">
        <f>IF(#REF!&lt;&gt;"",_xlfn.NUMBERVALUE(#REF!,",")-Z$2,"")</f>
        <v>#REF!</v>
      </c>
      <c r="AA68" t="e">
        <f>IF(#REF!&lt;&gt;"",_xlfn.NUMBERVALUE(#REF!,",")-AA$2,"")</f>
        <v>#REF!</v>
      </c>
      <c r="AB68" t="e">
        <f>IF(#REF!&lt;&gt;"",_xlfn.NUMBERVALUE(#REF!,",")-AB$2,"")</f>
        <v>#REF!</v>
      </c>
      <c r="AC68" t="e">
        <f>IF(#REF!&lt;&gt;"",_xlfn.NUMBERVALUE(#REF!,",")-AC$2,"")</f>
        <v>#REF!</v>
      </c>
      <c r="AD68" t="e">
        <f>IF(#REF!&lt;&gt;"",_xlfn.NUMBERVALUE(#REF!,",")-AD$2,"")</f>
        <v>#REF!</v>
      </c>
      <c r="AE68" t="e">
        <f>IF(#REF!&lt;&gt;"",_xlfn.NUMBERVALUE(#REF!,",")-AE$2,"")</f>
        <v>#REF!</v>
      </c>
      <c r="AF68" t="e">
        <f>IF(#REF!&lt;&gt;"",_xlfn.NUMBERVALUE(#REF!,",")-AF$2,"")</f>
        <v>#REF!</v>
      </c>
      <c r="AG68" t="e">
        <f>IF(#REF!&lt;&gt;"",_xlfn.NUMBERVALUE(#REF!,",")-AG$2,"")</f>
        <v>#REF!</v>
      </c>
      <c r="AH68" t="e">
        <f>IF(#REF!&lt;&gt;"",_xlfn.NUMBERVALUE(#REF!,",")-AH$2,"")</f>
        <v>#REF!</v>
      </c>
      <c r="AI68" t="e">
        <f>IF(#REF!&lt;&gt;"",_xlfn.NUMBERVALUE(#REF!,",")-AI$2,"")</f>
        <v>#REF!</v>
      </c>
      <c r="AJ68" t="e">
        <f>IF(#REF!&lt;&gt;"",_xlfn.NUMBERVALUE(#REF!,",")-AJ$2,"")</f>
        <v>#REF!</v>
      </c>
      <c r="AK68" t="e">
        <f>IF(#REF!&lt;&gt;"",_xlfn.NUMBERVALUE(#REF!,",")-AK$2,"")</f>
        <v>#REF!</v>
      </c>
      <c r="AL68" t="e">
        <f>IF(#REF!&lt;&gt;"",_xlfn.NUMBERVALUE(#REF!,",")-AL$2,"")</f>
        <v>#REF!</v>
      </c>
      <c r="AM68" t="e">
        <f>IF(#REF!&lt;&gt;"",_xlfn.NUMBERVALUE(#REF!,",")-AM$2,"")</f>
        <v>#REF!</v>
      </c>
      <c r="AN68" t="e">
        <f>IF(#REF!&lt;&gt;"",_xlfn.NUMBERVALUE(#REF!,",")-AN$2,"")</f>
        <v>#REF!</v>
      </c>
      <c r="AO68" t="e">
        <f>IF(#REF!&lt;&gt;"",_xlfn.NUMBERVALUE(#REF!,",")-AO$2,"")</f>
        <v>#REF!</v>
      </c>
      <c r="AP68" t="e">
        <f>IF(#REF!&lt;&gt;"",_xlfn.NUMBERVALUE(#REF!,",")-AP$2,"")</f>
        <v>#REF!</v>
      </c>
      <c r="AQ68" t="e">
        <f>IF(#REF!&lt;&gt;"",_xlfn.NUMBERVALUE(#REF!,",")-AQ$2,"")</f>
        <v>#REF!</v>
      </c>
      <c r="AR68" t="e">
        <f>IF(#REF!&lt;&gt;"",_xlfn.NUMBERVALUE(#REF!,",")-AR$2,"")</f>
        <v>#REF!</v>
      </c>
      <c r="AS68" t="e">
        <f>IF(#REF!&lt;&gt;"",_xlfn.NUMBERVALUE(#REF!,",")-AS$2,"")</f>
        <v>#REF!</v>
      </c>
      <c r="AT68" t="e">
        <f>IF(#REF!&lt;&gt;"",_xlfn.NUMBERVALUE(#REF!,",")-AT$2,"")</f>
        <v>#REF!</v>
      </c>
      <c r="AU68" t="e">
        <f>IF(#REF!&lt;&gt;"",_xlfn.NUMBERVALUE(#REF!,",")-AU$2,"")</f>
        <v>#REF!</v>
      </c>
      <c r="AV68" t="e">
        <f>IF(#REF!&lt;&gt;"",_xlfn.NUMBERVALUE(#REF!,",")-AV$2,"")</f>
        <v>#REF!</v>
      </c>
      <c r="AW68" t="e">
        <f>IF(#REF!&lt;&gt;"",_xlfn.NUMBERVALUE(#REF!,",")-AW$2,"")</f>
        <v>#REF!</v>
      </c>
      <c r="AX68" t="e">
        <f>IF(#REF!&lt;&gt;"",_xlfn.NUMBERVALUE(#REF!,",")-AX$2,"")</f>
        <v>#REF!</v>
      </c>
      <c r="AY68" t="e">
        <f>IF(#REF!&lt;&gt;"",_xlfn.NUMBERVALUE(#REF!,",")-AY$2,"")</f>
        <v>#REF!</v>
      </c>
      <c r="AZ68" t="e">
        <f>IF(#REF!&lt;&gt;"",_xlfn.NUMBERVALUE(#REF!,",")-AZ$2,"")</f>
        <v>#REF!</v>
      </c>
      <c r="BA68" t="e">
        <f>IF(#REF!&lt;&gt;"",_xlfn.NUMBERVALUE(#REF!,",")-BA$2,"")</f>
        <v>#REF!</v>
      </c>
      <c r="BB68" t="e">
        <f>IF(#REF!&lt;&gt;"",_xlfn.NUMBERVALUE(#REF!,",")-BB$2,"")</f>
        <v>#REF!</v>
      </c>
      <c r="BC68" t="e">
        <f>IF(#REF!&lt;&gt;"",_xlfn.NUMBERVALUE(#REF!,",")-BC$2,"")</f>
        <v>#REF!</v>
      </c>
      <c r="BD68" t="e">
        <f>IF(#REF!&lt;&gt;"",_xlfn.NUMBERVALUE(#REF!,",")-BD$2,"")</f>
        <v>#REF!</v>
      </c>
      <c r="BE68" t="e">
        <f>IF(#REF!&lt;&gt;"",_xlfn.NUMBERVALUE(#REF!,",")-BE$2,"")</f>
        <v>#REF!</v>
      </c>
      <c r="BF68" t="e">
        <f>IF(#REF!&lt;&gt;"",_xlfn.NUMBERVALUE(#REF!,",")-BF$2,"")</f>
        <v>#REF!</v>
      </c>
      <c r="BG68" t="e">
        <f>IF(#REF!&lt;&gt;"",_xlfn.NUMBERVALUE(#REF!,",")-BG$2,"")</f>
        <v>#REF!</v>
      </c>
      <c r="BH68" t="e">
        <f>IF(#REF!&lt;&gt;"",_xlfn.NUMBERVALUE(#REF!,",")-BH$2,"")</f>
        <v>#REF!</v>
      </c>
      <c r="BI68" t="e">
        <f>IF(#REF!&lt;&gt;"",_xlfn.NUMBERVALUE(#REF!,",")-BI$2,"")</f>
        <v>#REF!</v>
      </c>
      <c r="BJ68" t="e">
        <f>IF(#REF!&lt;&gt;"",_xlfn.NUMBERVALUE(#REF!,",")-BJ$2,"")</f>
        <v>#REF!</v>
      </c>
      <c r="BK68" t="e">
        <f>IF(#REF!&lt;&gt;"",_xlfn.NUMBERVALUE(#REF!,",")-BK$2,"")</f>
        <v>#REF!</v>
      </c>
      <c r="BL68" t="e">
        <f>IF(#REF!&lt;&gt;"",_xlfn.NUMBERVALUE(#REF!,",")-BL$2,"")</f>
        <v>#REF!</v>
      </c>
      <c r="BM68" t="e">
        <f>IF(#REF!&lt;&gt;"",_xlfn.NUMBERVALUE(#REF!,",")-BM$2,"")</f>
        <v>#REF!</v>
      </c>
      <c r="BN68" t="e">
        <f>IF(#REF!&lt;&gt;"",_xlfn.NUMBERVALUE(#REF!,",")-BN$2,"")</f>
        <v>#REF!</v>
      </c>
      <c r="BO68" t="e">
        <f>IF(#REF!&lt;&gt;"",_xlfn.NUMBERVALUE(#REF!,",")-BO$2,"")</f>
        <v>#REF!</v>
      </c>
      <c r="BP68" t="e">
        <f>IF(#REF!&lt;&gt;"",_xlfn.NUMBERVALUE(#REF!,",")-BP$2,"")</f>
        <v>#REF!</v>
      </c>
      <c r="BQ68" t="e">
        <f>IF(#REF!&lt;&gt;"",_xlfn.NUMBERVALUE(#REF!,",")-BQ$2,"")</f>
        <v>#REF!</v>
      </c>
      <c r="BR68" t="e">
        <f>IF(#REF!&lt;&gt;"",_xlfn.NUMBERVALUE(#REF!,",")-BR$2,"")</f>
        <v>#REF!</v>
      </c>
      <c r="BS68" t="e">
        <f>IF(#REF!&lt;&gt;"",_xlfn.NUMBERVALUE(#REF!,",")-BS$2,"")</f>
        <v>#REF!</v>
      </c>
      <c r="BT68" t="e">
        <f>IF(#REF!&lt;&gt;"",_xlfn.NUMBERVALUE(#REF!,",")-BT$2,"")</f>
        <v>#REF!</v>
      </c>
      <c r="BU68" t="e">
        <f>IF(#REF!&lt;&gt;"",_xlfn.NUMBERVALUE(#REF!,",")-BU$2,"")</f>
        <v>#REF!</v>
      </c>
      <c r="BV68" t="e">
        <f>IF(#REF!&lt;&gt;"",_xlfn.NUMBERVALUE(#REF!,",")-BV$2,"")</f>
        <v>#REF!</v>
      </c>
      <c r="BW68" t="e">
        <f>IF(#REF!&lt;&gt;"",_xlfn.NUMBERVALUE(#REF!,",")-BW$2,"")</f>
        <v>#REF!</v>
      </c>
      <c r="BX68" t="e">
        <f>IF(#REF!&lt;&gt;"",_xlfn.NUMBERVALUE(#REF!,",")-BX$2,"")</f>
        <v>#REF!</v>
      </c>
      <c r="BY68" t="e">
        <f>IF(#REF!&lt;&gt;"",_xlfn.NUMBERVALUE(#REF!,",")-BY$2,"")</f>
        <v>#REF!</v>
      </c>
      <c r="BZ68" t="e">
        <f>IF(#REF!&lt;&gt;"",_xlfn.NUMBERVALUE(#REF!,",")-BZ$2,"")</f>
        <v>#REF!</v>
      </c>
      <c r="CA68" t="e">
        <f>IF(#REF!&lt;&gt;"",_xlfn.NUMBERVALUE(#REF!,",")-CA$2,"")</f>
        <v>#REF!</v>
      </c>
      <c r="CB68" t="e">
        <f>IF(#REF!&lt;&gt;"",_xlfn.NUMBERVALUE(#REF!,",")-CB$2,"")</f>
        <v>#REF!</v>
      </c>
      <c r="CC68" t="e">
        <f>IF(#REF!&lt;&gt;"",_xlfn.NUMBERVALUE(#REF!,",")-CC$2,"")</f>
        <v>#REF!</v>
      </c>
      <c r="CD68" t="e">
        <f>IF(#REF!&lt;&gt;"",_xlfn.NUMBERVALUE(#REF!,",")-CD$2,"")</f>
        <v>#REF!</v>
      </c>
      <c r="CE68" t="e">
        <f>IF(#REF!&lt;&gt;"",_xlfn.NUMBERVALUE(#REF!,",")-CE$2,"")</f>
        <v>#REF!</v>
      </c>
      <c r="CF68" t="e">
        <f>IF(#REF!&lt;&gt;"",_xlfn.NUMBERVALUE(#REF!,",")-CF$2,"")</f>
        <v>#REF!</v>
      </c>
      <c r="CG68" t="e">
        <f>IF(#REF!&lt;&gt;"",_xlfn.NUMBERVALUE(#REF!,",")-CG$2,"")</f>
        <v>#REF!</v>
      </c>
      <c r="CH68" t="e">
        <f>IF(#REF!&lt;&gt;"",_xlfn.NUMBERVALUE(#REF!,",")-CH$2,"")</f>
        <v>#REF!</v>
      </c>
      <c r="CI68" t="e">
        <f>IF(#REF!&lt;&gt;"",_xlfn.NUMBERVALUE(#REF!,",")-CI$2,"")</f>
        <v>#REF!</v>
      </c>
      <c r="CJ68" t="e">
        <f>IF(#REF!&lt;&gt;"",_xlfn.NUMBERVALUE(#REF!,",")-CJ$2,"")</f>
        <v>#REF!</v>
      </c>
      <c r="CK68" t="e">
        <f>IF(#REF!&lt;&gt;"",_xlfn.NUMBERVALUE(#REF!,",")-CK$2,"")</f>
        <v>#REF!</v>
      </c>
      <c r="CL68" t="e">
        <f>IF(#REF!&lt;&gt;"",_xlfn.NUMBERVALUE(#REF!,",")-CL$2,"")</f>
        <v>#REF!</v>
      </c>
      <c r="CM68" t="e">
        <f>IF(#REF!&lt;&gt;"",_xlfn.NUMBERVALUE(#REF!,",")-CM$2,"")</f>
        <v>#REF!</v>
      </c>
      <c r="CN68" t="e">
        <f>IF(#REF!&lt;&gt;"",_xlfn.NUMBERVALUE(#REF!,",")-CN$2,"")</f>
        <v>#REF!</v>
      </c>
      <c r="CO68" t="e">
        <f>IF(#REF!&lt;&gt;"",_xlfn.NUMBERVALUE(#REF!,",")-CO$2,"")</f>
        <v>#REF!</v>
      </c>
      <c r="CP68" t="e">
        <f>IF(#REF!&lt;&gt;"",_xlfn.NUMBERVALUE(#REF!,",")-CP$2,"")</f>
        <v>#REF!</v>
      </c>
      <c r="CQ68" t="e">
        <f>IF(#REF!&lt;&gt;"",_xlfn.NUMBERVALUE(#REF!,",")-CQ$2,"")</f>
        <v>#REF!</v>
      </c>
      <c r="CR68" t="e">
        <f>IF(#REF!&lt;&gt;"",_xlfn.NUMBERVALUE(#REF!,",")-CR$2,"")</f>
        <v>#REF!</v>
      </c>
      <c r="CS68" t="e">
        <f>IF(#REF!&lt;&gt;"",_xlfn.NUMBERVALUE(#REF!,",")-CS$2,"")</f>
        <v>#REF!</v>
      </c>
      <c r="CT68" t="e">
        <f>IF(#REF!&lt;&gt;"",_xlfn.NUMBERVALUE(#REF!,",")-CT$2,"")</f>
        <v>#REF!</v>
      </c>
      <c r="CU68" t="e">
        <f>IF(#REF!&lt;&gt;"",_xlfn.NUMBERVALUE(#REF!,",")-CU$2,"")</f>
        <v>#REF!</v>
      </c>
    </row>
    <row r="69" spans="1:99" x14ac:dyDescent="0.2">
      <c r="A69" t="e">
        <f>IF(#REF!&lt;&gt;"",#REF!,"")</f>
        <v>#REF!</v>
      </c>
      <c r="B69" t="e">
        <f t="shared" ref="B69:B132" si="4">_xlfn.RANK.EQ(J69,J$4:J$201,1)</f>
        <v>#REF!</v>
      </c>
      <c r="C69" t="e">
        <f t="shared" ref="C69:C132" si="5">IF(F69&gt;=10,_xlfn.RANK.EQ(J69,J$4:J$201,1),"DNQ")</f>
        <v>#REF!</v>
      </c>
      <c r="D69" t="e">
        <f>IF(#REF!&lt;&gt;"",#REF!,"")</f>
        <v>#REF!</v>
      </c>
      <c r="E69" t="e">
        <f>IF(#REF!&lt;&gt;"",#REF!,"")</f>
        <v>#REF!</v>
      </c>
      <c r="F69" t="e">
        <f>IF(#REF!&lt;&gt;"",_xlfn.NUMBERVALUE(#REF!,","),"")</f>
        <v>#REF!</v>
      </c>
      <c r="G69" t="e">
        <f>IF(#REF!&lt;&gt;"",_xlfn.NUMBERVALUE(#REF!,","),"")</f>
        <v>#REF!</v>
      </c>
      <c r="H69">
        <f t="shared" ref="H69:H97" si="6">ROUND(0.8*(COUNT(L69:CU69)),0)</f>
        <v>0</v>
      </c>
      <c r="I69" t="e" cm="1">
        <f t="array" ref="I69">IF(H69&gt;=(80%*16),SUM(SMALL(L69:CU69,_xlfn.SEQUENCE(80%*16))),SUM(SMALL(L69:CU69,_xlfn.SEQUENCE(F69))))</f>
        <v>#REF!</v>
      </c>
      <c r="J69" t="e">
        <f t="shared" ref="J69:J97" si="7">IF(H69&gt;=8,ROUND(I69/8,2),ROUND(I69/H69,2))</f>
        <v>#REF!</v>
      </c>
      <c r="L69" t="e">
        <f>IF(#REF!&lt;&gt;"",_xlfn.NUMBERVALUE(#REF!,",")-L$2,"")</f>
        <v>#REF!</v>
      </c>
      <c r="M69" t="e">
        <f>IF(#REF!&lt;&gt;"",_xlfn.NUMBERVALUE(#REF!,",")-M$2,"")</f>
        <v>#REF!</v>
      </c>
      <c r="N69" t="e">
        <f>IF(#REF!&lt;&gt;"",_xlfn.NUMBERVALUE(#REF!,",")-N$2,"")</f>
        <v>#REF!</v>
      </c>
      <c r="O69" t="e">
        <f>IF(#REF!&lt;&gt;"",_xlfn.NUMBERVALUE(#REF!,",")-O$2,"")</f>
        <v>#REF!</v>
      </c>
      <c r="P69" t="e">
        <f>IF(#REF!&lt;&gt;"",_xlfn.NUMBERVALUE(#REF!,",")-P$2,"")</f>
        <v>#REF!</v>
      </c>
      <c r="Q69" t="e">
        <f>IF(#REF!&lt;&gt;"",_xlfn.NUMBERVALUE(#REF!,",")-Q$2,"")</f>
        <v>#REF!</v>
      </c>
      <c r="R69" t="e">
        <f>IF(#REF!&lt;&gt;"",_xlfn.NUMBERVALUE(#REF!,",")-R$2,"")</f>
        <v>#REF!</v>
      </c>
      <c r="S69" t="e">
        <f>IF(#REF!&lt;&gt;"",_xlfn.NUMBERVALUE(#REF!,",")-S$2,"")</f>
        <v>#REF!</v>
      </c>
      <c r="T69" t="e">
        <f>IF(#REF!&lt;&gt;"",_xlfn.NUMBERVALUE(#REF!,",")-T$2,"")</f>
        <v>#REF!</v>
      </c>
      <c r="U69" t="e">
        <f>IF(#REF!&lt;&gt;"",_xlfn.NUMBERVALUE(#REF!,",")-U$2,"")</f>
        <v>#REF!</v>
      </c>
      <c r="V69" t="e">
        <f>IF(#REF!&lt;&gt;"",_xlfn.NUMBERVALUE(#REF!,",")-V$2,"")</f>
        <v>#REF!</v>
      </c>
      <c r="W69" t="e">
        <f>IF(#REF!&lt;&gt;"",_xlfn.NUMBERVALUE(#REF!,",")-W$2,"")</f>
        <v>#REF!</v>
      </c>
      <c r="X69" t="e">
        <f>IF(#REF!&lt;&gt;"",_xlfn.NUMBERVALUE(#REF!,",")-X$2,"")</f>
        <v>#REF!</v>
      </c>
      <c r="Y69" t="e">
        <f>IF(#REF!&lt;&gt;"",_xlfn.NUMBERVALUE(#REF!,",")-Y$2,"")</f>
        <v>#REF!</v>
      </c>
      <c r="Z69" t="e">
        <f>IF(#REF!&lt;&gt;"",_xlfn.NUMBERVALUE(#REF!,",")-Z$2,"")</f>
        <v>#REF!</v>
      </c>
      <c r="AA69" t="e">
        <f>IF(#REF!&lt;&gt;"",_xlfn.NUMBERVALUE(#REF!,",")-AA$2,"")</f>
        <v>#REF!</v>
      </c>
      <c r="AB69" t="e">
        <f>IF(#REF!&lt;&gt;"",_xlfn.NUMBERVALUE(#REF!,",")-AB$2,"")</f>
        <v>#REF!</v>
      </c>
      <c r="AC69" t="e">
        <f>IF(#REF!&lt;&gt;"",_xlfn.NUMBERVALUE(#REF!,",")-AC$2,"")</f>
        <v>#REF!</v>
      </c>
      <c r="AD69" t="e">
        <f>IF(#REF!&lt;&gt;"",_xlfn.NUMBERVALUE(#REF!,",")-AD$2,"")</f>
        <v>#REF!</v>
      </c>
      <c r="AE69" t="e">
        <f>IF(#REF!&lt;&gt;"",_xlfn.NUMBERVALUE(#REF!,",")-AE$2,"")</f>
        <v>#REF!</v>
      </c>
      <c r="AF69" t="e">
        <f>IF(#REF!&lt;&gt;"",_xlfn.NUMBERVALUE(#REF!,",")-AF$2,"")</f>
        <v>#REF!</v>
      </c>
      <c r="AG69" t="e">
        <f>IF(#REF!&lt;&gt;"",_xlfn.NUMBERVALUE(#REF!,",")-AG$2,"")</f>
        <v>#REF!</v>
      </c>
      <c r="AH69" t="e">
        <f>IF(#REF!&lt;&gt;"",_xlfn.NUMBERVALUE(#REF!,",")-AH$2,"")</f>
        <v>#REF!</v>
      </c>
      <c r="AI69" t="e">
        <f>IF(#REF!&lt;&gt;"",_xlfn.NUMBERVALUE(#REF!,",")-AI$2,"")</f>
        <v>#REF!</v>
      </c>
      <c r="AJ69" t="e">
        <f>IF(#REF!&lt;&gt;"",_xlfn.NUMBERVALUE(#REF!,",")-AJ$2,"")</f>
        <v>#REF!</v>
      </c>
      <c r="AK69" t="e">
        <f>IF(#REF!&lt;&gt;"",_xlfn.NUMBERVALUE(#REF!,",")-AK$2,"")</f>
        <v>#REF!</v>
      </c>
      <c r="AL69" t="e">
        <f>IF(#REF!&lt;&gt;"",_xlfn.NUMBERVALUE(#REF!,",")-AL$2,"")</f>
        <v>#REF!</v>
      </c>
      <c r="AM69" t="e">
        <f>IF(#REF!&lt;&gt;"",_xlfn.NUMBERVALUE(#REF!,",")-AM$2,"")</f>
        <v>#REF!</v>
      </c>
      <c r="AN69" t="e">
        <f>IF(#REF!&lt;&gt;"",_xlfn.NUMBERVALUE(#REF!,",")-AN$2,"")</f>
        <v>#REF!</v>
      </c>
      <c r="AO69" t="e">
        <f>IF(#REF!&lt;&gt;"",_xlfn.NUMBERVALUE(#REF!,",")-AO$2,"")</f>
        <v>#REF!</v>
      </c>
      <c r="AP69" t="e">
        <f>IF(#REF!&lt;&gt;"",_xlfn.NUMBERVALUE(#REF!,",")-AP$2,"")</f>
        <v>#REF!</v>
      </c>
      <c r="AQ69" t="e">
        <f>IF(#REF!&lt;&gt;"",_xlfn.NUMBERVALUE(#REF!,",")-AQ$2,"")</f>
        <v>#REF!</v>
      </c>
      <c r="AR69" t="e">
        <f>IF(#REF!&lt;&gt;"",_xlfn.NUMBERVALUE(#REF!,",")-AR$2,"")</f>
        <v>#REF!</v>
      </c>
      <c r="AS69" t="e">
        <f>IF(#REF!&lt;&gt;"",_xlfn.NUMBERVALUE(#REF!,",")-AS$2,"")</f>
        <v>#REF!</v>
      </c>
      <c r="AT69" t="e">
        <f>IF(#REF!&lt;&gt;"",_xlfn.NUMBERVALUE(#REF!,",")-AT$2,"")</f>
        <v>#REF!</v>
      </c>
      <c r="AU69" t="e">
        <f>IF(#REF!&lt;&gt;"",_xlfn.NUMBERVALUE(#REF!,",")-AU$2,"")</f>
        <v>#REF!</v>
      </c>
      <c r="AV69" t="e">
        <f>IF(#REF!&lt;&gt;"",_xlfn.NUMBERVALUE(#REF!,",")-AV$2,"")</f>
        <v>#REF!</v>
      </c>
      <c r="AW69" t="e">
        <f>IF(#REF!&lt;&gt;"",_xlfn.NUMBERVALUE(#REF!,",")-AW$2,"")</f>
        <v>#REF!</v>
      </c>
      <c r="AX69" t="e">
        <f>IF(#REF!&lt;&gt;"",_xlfn.NUMBERVALUE(#REF!,",")-AX$2,"")</f>
        <v>#REF!</v>
      </c>
      <c r="AY69" t="e">
        <f>IF(#REF!&lt;&gt;"",_xlfn.NUMBERVALUE(#REF!,",")-AY$2,"")</f>
        <v>#REF!</v>
      </c>
      <c r="AZ69" t="e">
        <f>IF(#REF!&lt;&gt;"",_xlfn.NUMBERVALUE(#REF!,",")-AZ$2,"")</f>
        <v>#REF!</v>
      </c>
      <c r="BA69" t="e">
        <f>IF(#REF!&lt;&gt;"",_xlfn.NUMBERVALUE(#REF!,",")-BA$2,"")</f>
        <v>#REF!</v>
      </c>
      <c r="BB69" t="e">
        <f>IF(#REF!&lt;&gt;"",_xlfn.NUMBERVALUE(#REF!,",")-BB$2,"")</f>
        <v>#REF!</v>
      </c>
      <c r="BC69" t="e">
        <f>IF(#REF!&lt;&gt;"",_xlfn.NUMBERVALUE(#REF!,",")-BC$2,"")</f>
        <v>#REF!</v>
      </c>
      <c r="BD69" t="e">
        <f>IF(#REF!&lt;&gt;"",_xlfn.NUMBERVALUE(#REF!,",")-BD$2,"")</f>
        <v>#REF!</v>
      </c>
      <c r="BE69" t="e">
        <f>IF(#REF!&lt;&gt;"",_xlfn.NUMBERVALUE(#REF!,",")-BE$2,"")</f>
        <v>#REF!</v>
      </c>
      <c r="BF69" t="e">
        <f>IF(#REF!&lt;&gt;"",_xlfn.NUMBERVALUE(#REF!,",")-BF$2,"")</f>
        <v>#REF!</v>
      </c>
      <c r="BG69" t="e">
        <f>IF(#REF!&lt;&gt;"",_xlfn.NUMBERVALUE(#REF!,",")-BG$2,"")</f>
        <v>#REF!</v>
      </c>
      <c r="BH69" t="e">
        <f>IF(#REF!&lt;&gt;"",_xlfn.NUMBERVALUE(#REF!,",")-BH$2,"")</f>
        <v>#REF!</v>
      </c>
      <c r="BI69" t="e">
        <f>IF(#REF!&lt;&gt;"",_xlfn.NUMBERVALUE(#REF!,",")-BI$2,"")</f>
        <v>#REF!</v>
      </c>
      <c r="BJ69" t="e">
        <f>IF(#REF!&lt;&gt;"",_xlfn.NUMBERVALUE(#REF!,",")-BJ$2,"")</f>
        <v>#REF!</v>
      </c>
      <c r="BK69" t="e">
        <f>IF(#REF!&lt;&gt;"",_xlfn.NUMBERVALUE(#REF!,",")-BK$2,"")</f>
        <v>#REF!</v>
      </c>
      <c r="BL69" t="e">
        <f>IF(#REF!&lt;&gt;"",_xlfn.NUMBERVALUE(#REF!,",")-BL$2,"")</f>
        <v>#REF!</v>
      </c>
      <c r="BM69" t="e">
        <f>IF(#REF!&lt;&gt;"",_xlfn.NUMBERVALUE(#REF!,",")-BM$2,"")</f>
        <v>#REF!</v>
      </c>
      <c r="BN69" t="e">
        <f>IF(#REF!&lt;&gt;"",_xlfn.NUMBERVALUE(#REF!,",")-BN$2,"")</f>
        <v>#REF!</v>
      </c>
      <c r="BO69" t="e">
        <f>IF(#REF!&lt;&gt;"",_xlfn.NUMBERVALUE(#REF!,",")-BO$2,"")</f>
        <v>#REF!</v>
      </c>
      <c r="BP69" t="e">
        <f>IF(#REF!&lt;&gt;"",_xlfn.NUMBERVALUE(#REF!,",")-BP$2,"")</f>
        <v>#REF!</v>
      </c>
      <c r="BQ69" t="e">
        <f>IF(#REF!&lt;&gt;"",_xlfn.NUMBERVALUE(#REF!,",")-BQ$2,"")</f>
        <v>#REF!</v>
      </c>
      <c r="BR69" t="e">
        <f>IF(#REF!&lt;&gt;"",_xlfn.NUMBERVALUE(#REF!,",")-BR$2,"")</f>
        <v>#REF!</v>
      </c>
      <c r="BS69" t="e">
        <f>IF(#REF!&lt;&gt;"",_xlfn.NUMBERVALUE(#REF!,",")-BS$2,"")</f>
        <v>#REF!</v>
      </c>
      <c r="BT69" t="e">
        <f>IF(#REF!&lt;&gt;"",_xlfn.NUMBERVALUE(#REF!,",")-BT$2,"")</f>
        <v>#REF!</v>
      </c>
      <c r="BU69" t="e">
        <f>IF(#REF!&lt;&gt;"",_xlfn.NUMBERVALUE(#REF!,",")-BU$2,"")</f>
        <v>#REF!</v>
      </c>
      <c r="BV69" t="e">
        <f>IF(#REF!&lt;&gt;"",_xlfn.NUMBERVALUE(#REF!,",")-BV$2,"")</f>
        <v>#REF!</v>
      </c>
      <c r="BW69" t="e">
        <f>IF(#REF!&lt;&gt;"",_xlfn.NUMBERVALUE(#REF!,",")-BW$2,"")</f>
        <v>#REF!</v>
      </c>
      <c r="BX69" t="e">
        <f>IF(#REF!&lt;&gt;"",_xlfn.NUMBERVALUE(#REF!,",")-BX$2,"")</f>
        <v>#REF!</v>
      </c>
      <c r="BY69" t="e">
        <f>IF(#REF!&lt;&gt;"",_xlfn.NUMBERVALUE(#REF!,",")-BY$2,"")</f>
        <v>#REF!</v>
      </c>
      <c r="BZ69" t="e">
        <f>IF(#REF!&lt;&gt;"",_xlfn.NUMBERVALUE(#REF!,",")-BZ$2,"")</f>
        <v>#REF!</v>
      </c>
      <c r="CA69" t="e">
        <f>IF(#REF!&lt;&gt;"",_xlfn.NUMBERVALUE(#REF!,",")-CA$2,"")</f>
        <v>#REF!</v>
      </c>
      <c r="CB69" t="e">
        <f>IF(#REF!&lt;&gt;"",_xlfn.NUMBERVALUE(#REF!,",")-CB$2,"")</f>
        <v>#REF!</v>
      </c>
      <c r="CC69" t="e">
        <f>IF(#REF!&lt;&gt;"",_xlfn.NUMBERVALUE(#REF!,",")-CC$2,"")</f>
        <v>#REF!</v>
      </c>
      <c r="CD69" t="e">
        <f>IF(#REF!&lt;&gt;"",_xlfn.NUMBERVALUE(#REF!,",")-CD$2,"")</f>
        <v>#REF!</v>
      </c>
      <c r="CE69" t="e">
        <f>IF(#REF!&lt;&gt;"",_xlfn.NUMBERVALUE(#REF!,",")-CE$2,"")</f>
        <v>#REF!</v>
      </c>
      <c r="CF69" t="e">
        <f>IF(#REF!&lt;&gt;"",_xlfn.NUMBERVALUE(#REF!,",")-CF$2,"")</f>
        <v>#REF!</v>
      </c>
      <c r="CG69" t="e">
        <f>IF(#REF!&lt;&gt;"",_xlfn.NUMBERVALUE(#REF!,",")-CG$2,"")</f>
        <v>#REF!</v>
      </c>
      <c r="CH69" t="e">
        <f>IF(#REF!&lt;&gt;"",_xlfn.NUMBERVALUE(#REF!,",")-CH$2,"")</f>
        <v>#REF!</v>
      </c>
      <c r="CI69" t="e">
        <f>IF(#REF!&lt;&gt;"",_xlfn.NUMBERVALUE(#REF!,",")-CI$2,"")</f>
        <v>#REF!</v>
      </c>
      <c r="CJ69" t="e">
        <f>IF(#REF!&lt;&gt;"",_xlfn.NUMBERVALUE(#REF!,",")-CJ$2,"")</f>
        <v>#REF!</v>
      </c>
      <c r="CK69" t="e">
        <f>IF(#REF!&lt;&gt;"",_xlfn.NUMBERVALUE(#REF!,",")-CK$2,"")</f>
        <v>#REF!</v>
      </c>
      <c r="CL69" t="e">
        <f>IF(#REF!&lt;&gt;"",_xlfn.NUMBERVALUE(#REF!,",")-CL$2,"")</f>
        <v>#REF!</v>
      </c>
      <c r="CM69" t="e">
        <f>IF(#REF!&lt;&gt;"",_xlfn.NUMBERVALUE(#REF!,",")-CM$2,"")</f>
        <v>#REF!</v>
      </c>
      <c r="CN69" t="e">
        <f>IF(#REF!&lt;&gt;"",_xlfn.NUMBERVALUE(#REF!,",")-CN$2,"")</f>
        <v>#REF!</v>
      </c>
      <c r="CO69" t="e">
        <f>IF(#REF!&lt;&gt;"",_xlfn.NUMBERVALUE(#REF!,",")-CO$2,"")</f>
        <v>#REF!</v>
      </c>
      <c r="CP69" t="e">
        <f>IF(#REF!&lt;&gt;"",_xlfn.NUMBERVALUE(#REF!,",")-CP$2,"")</f>
        <v>#REF!</v>
      </c>
      <c r="CQ69" t="e">
        <f>IF(#REF!&lt;&gt;"",_xlfn.NUMBERVALUE(#REF!,",")-CQ$2,"")</f>
        <v>#REF!</v>
      </c>
      <c r="CR69" t="e">
        <f>IF(#REF!&lt;&gt;"",_xlfn.NUMBERVALUE(#REF!,",")-CR$2,"")</f>
        <v>#REF!</v>
      </c>
      <c r="CS69" t="e">
        <f>IF(#REF!&lt;&gt;"",_xlfn.NUMBERVALUE(#REF!,",")-CS$2,"")</f>
        <v>#REF!</v>
      </c>
      <c r="CT69" t="e">
        <f>IF(#REF!&lt;&gt;"",_xlfn.NUMBERVALUE(#REF!,",")-CT$2,"")</f>
        <v>#REF!</v>
      </c>
      <c r="CU69" t="e">
        <f>IF(#REF!&lt;&gt;"",_xlfn.NUMBERVALUE(#REF!,",")-CU$2,"")</f>
        <v>#REF!</v>
      </c>
    </row>
    <row r="70" spans="1:99" x14ac:dyDescent="0.2">
      <c r="A70" t="e">
        <f>IF(#REF!&lt;&gt;"",#REF!,"")</f>
        <v>#REF!</v>
      </c>
      <c r="B70" t="e">
        <f t="shared" si="4"/>
        <v>#REF!</v>
      </c>
      <c r="C70" t="e">
        <f t="shared" si="5"/>
        <v>#REF!</v>
      </c>
      <c r="D70" t="e">
        <f>IF(#REF!&lt;&gt;"",#REF!,"")</f>
        <v>#REF!</v>
      </c>
      <c r="E70" t="e">
        <f>IF(#REF!&lt;&gt;"",#REF!,"")</f>
        <v>#REF!</v>
      </c>
      <c r="F70" t="e">
        <f>IF(#REF!&lt;&gt;"",_xlfn.NUMBERVALUE(#REF!,","),"")</f>
        <v>#REF!</v>
      </c>
      <c r="G70" t="e">
        <f>IF(#REF!&lt;&gt;"",_xlfn.NUMBERVALUE(#REF!,","),"")</f>
        <v>#REF!</v>
      </c>
      <c r="H70">
        <f t="shared" si="6"/>
        <v>0</v>
      </c>
      <c r="I70" t="e" cm="1">
        <f t="array" ref="I70">IF(H70&gt;=(80%*16),SUM(SMALL(L70:CU70,_xlfn.SEQUENCE(80%*16))),SUM(SMALL(L70:CU70,_xlfn.SEQUENCE(F70))))</f>
        <v>#REF!</v>
      </c>
      <c r="J70" t="e">
        <f t="shared" si="7"/>
        <v>#REF!</v>
      </c>
      <c r="L70" t="e">
        <f>IF(#REF!&lt;&gt;"",_xlfn.NUMBERVALUE(#REF!,",")-L$2,"")</f>
        <v>#REF!</v>
      </c>
      <c r="M70" t="e">
        <f>IF(#REF!&lt;&gt;"",_xlfn.NUMBERVALUE(#REF!,",")-M$2,"")</f>
        <v>#REF!</v>
      </c>
      <c r="N70" t="e">
        <f>IF(#REF!&lt;&gt;"",_xlfn.NUMBERVALUE(#REF!,",")-N$2,"")</f>
        <v>#REF!</v>
      </c>
      <c r="O70" t="e">
        <f>IF(#REF!&lt;&gt;"",_xlfn.NUMBERVALUE(#REF!,",")-O$2,"")</f>
        <v>#REF!</v>
      </c>
      <c r="P70" t="e">
        <f>IF(#REF!&lt;&gt;"",_xlfn.NUMBERVALUE(#REF!,",")-P$2,"")</f>
        <v>#REF!</v>
      </c>
      <c r="Q70" t="e">
        <f>IF(#REF!&lt;&gt;"",_xlfn.NUMBERVALUE(#REF!,",")-Q$2,"")</f>
        <v>#REF!</v>
      </c>
      <c r="R70" t="e">
        <f>IF(#REF!&lt;&gt;"",_xlfn.NUMBERVALUE(#REF!,",")-R$2,"")</f>
        <v>#REF!</v>
      </c>
      <c r="S70" t="e">
        <f>IF(#REF!&lt;&gt;"",_xlfn.NUMBERVALUE(#REF!,",")-S$2,"")</f>
        <v>#REF!</v>
      </c>
      <c r="T70" t="e">
        <f>IF(#REF!&lt;&gt;"",_xlfn.NUMBERVALUE(#REF!,",")-T$2,"")</f>
        <v>#REF!</v>
      </c>
      <c r="U70" t="e">
        <f>IF(#REF!&lt;&gt;"",_xlfn.NUMBERVALUE(#REF!,",")-U$2,"")</f>
        <v>#REF!</v>
      </c>
      <c r="V70" t="e">
        <f>IF(#REF!&lt;&gt;"",_xlfn.NUMBERVALUE(#REF!,",")-V$2,"")</f>
        <v>#REF!</v>
      </c>
      <c r="W70" t="e">
        <f>IF(#REF!&lt;&gt;"",_xlfn.NUMBERVALUE(#REF!,",")-W$2,"")</f>
        <v>#REF!</v>
      </c>
      <c r="X70" t="e">
        <f>IF(#REF!&lt;&gt;"",_xlfn.NUMBERVALUE(#REF!,",")-X$2,"")</f>
        <v>#REF!</v>
      </c>
      <c r="Y70" t="e">
        <f>IF(#REF!&lt;&gt;"",_xlfn.NUMBERVALUE(#REF!,",")-Y$2,"")</f>
        <v>#REF!</v>
      </c>
      <c r="Z70" t="e">
        <f>IF(#REF!&lt;&gt;"",_xlfn.NUMBERVALUE(#REF!,",")-Z$2,"")</f>
        <v>#REF!</v>
      </c>
      <c r="AA70" t="e">
        <f>IF(#REF!&lt;&gt;"",_xlfn.NUMBERVALUE(#REF!,",")-AA$2,"")</f>
        <v>#REF!</v>
      </c>
      <c r="AB70" t="e">
        <f>IF(#REF!&lt;&gt;"",_xlfn.NUMBERVALUE(#REF!,",")-AB$2,"")</f>
        <v>#REF!</v>
      </c>
      <c r="AC70" t="e">
        <f>IF(#REF!&lt;&gt;"",_xlfn.NUMBERVALUE(#REF!,",")-AC$2,"")</f>
        <v>#REF!</v>
      </c>
      <c r="AD70" t="e">
        <f>IF(#REF!&lt;&gt;"",_xlfn.NUMBERVALUE(#REF!,",")-AD$2,"")</f>
        <v>#REF!</v>
      </c>
      <c r="AE70" t="e">
        <f>IF(#REF!&lt;&gt;"",_xlfn.NUMBERVALUE(#REF!,",")-AE$2,"")</f>
        <v>#REF!</v>
      </c>
      <c r="AF70" t="e">
        <f>IF(#REF!&lt;&gt;"",_xlfn.NUMBERVALUE(#REF!,",")-AF$2,"")</f>
        <v>#REF!</v>
      </c>
      <c r="AG70" t="e">
        <f>IF(#REF!&lt;&gt;"",_xlfn.NUMBERVALUE(#REF!,",")-AG$2,"")</f>
        <v>#REF!</v>
      </c>
      <c r="AH70" t="e">
        <f>IF(#REF!&lt;&gt;"",_xlfn.NUMBERVALUE(#REF!,",")-AH$2,"")</f>
        <v>#REF!</v>
      </c>
      <c r="AI70" t="e">
        <f>IF(#REF!&lt;&gt;"",_xlfn.NUMBERVALUE(#REF!,",")-AI$2,"")</f>
        <v>#REF!</v>
      </c>
      <c r="AJ70" t="e">
        <f>IF(#REF!&lt;&gt;"",_xlfn.NUMBERVALUE(#REF!,",")-AJ$2,"")</f>
        <v>#REF!</v>
      </c>
      <c r="AK70" t="e">
        <f>IF(#REF!&lt;&gt;"",_xlfn.NUMBERVALUE(#REF!,",")-AK$2,"")</f>
        <v>#REF!</v>
      </c>
      <c r="AL70" t="e">
        <f>IF(#REF!&lt;&gt;"",_xlfn.NUMBERVALUE(#REF!,",")-AL$2,"")</f>
        <v>#REF!</v>
      </c>
      <c r="AM70" t="e">
        <f>IF(#REF!&lt;&gt;"",_xlfn.NUMBERVALUE(#REF!,",")-AM$2,"")</f>
        <v>#REF!</v>
      </c>
      <c r="AN70" t="e">
        <f>IF(#REF!&lt;&gt;"",_xlfn.NUMBERVALUE(#REF!,",")-AN$2,"")</f>
        <v>#REF!</v>
      </c>
      <c r="AO70" t="e">
        <f>IF(#REF!&lt;&gt;"",_xlfn.NUMBERVALUE(#REF!,",")-AO$2,"")</f>
        <v>#REF!</v>
      </c>
      <c r="AP70" t="e">
        <f>IF(#REF!&lt;&gt;"",_xlfn.NUMBERVALUE(#REF!,",")-AP$2,"")</f>
        <v>#REF!</v>
      </c>
      <c r="AQ70" t="e">
        <f>IF(#REF!&lt;&gt;"",_xlfn.NUMBERVALUE(#REF!,",")-AQ$2,"")</f>
        <v>#REF!</v>
      </c>
      <c r="AR70" t="e">
        <f>IF(#REF!&lt;&gt;"",_xlfn.NUMBERVALUE(#REF!,",")-AR$2,"")</f>
        <v>#REF!</v>
      </c>
      <c r="AS70" t="e">
        <f>IF(#REF!&lt;&gt;"",_xlfn.NUMBERVALUE(#REF!,",")-AS$2,"")</f>
        <v>#REF!</v>
      </c>
      <c r="AT70" t="e">
        <f>IF(#REF!&lt;&gt;"",_xlfn.NUMBERVALUE(#REF!,",")-AT$2,"")</f>
        <v>#REF!</v>
      </c>
      <c r="AU70" t="e">
        <f>IF(#REF!&lt;&gt;"",_xlfn.NUMBERVALUE(#REF!,",")-AU$2,"")</f>
        <v>#REF!</v>
      </c>
      <c r="AV70" t="e">
        <f>IF(#REF!&lt;&gt;"",_xlfn.NUMBERVALUE(#REF!,",")-AV$2,"")</f>
        <v>#REF!</v>
      </c>
      <c r="AW70" t="e">
        <f>IF(#REF!&lt;&gt;"",_xlfn.NUMBERVALUE(#REF!,",")-AW$2,"")</f>
        <v>#REF!</v>
      </c>
      <c r="AX70" t="e">
        <f>IF(#REF!&lt;&gt;"",_xlfn.NUMBERVALUE(#REF!,",")-AX$2,"")</f>
        <v>#REF!</v>
      </c>
      <c r="AY70" t="e">
        <f>IF(#REF!&lt;&gt;"",_xlfn.NUMBERVALUE(#REF!,",")-AY$2,"")</f>
        <v>#REF!</v>
      </c>
      <c r="AZ70" t="e">
        <f>IF(#REF!&lt;&gt;"",_xlfn.NUMBERVALUE(#REF!,",")-AZ$2,"")</f>
        <v>#REF!</v>
      </c>
      <c r="BA70" t="e">
        <f>IF(#REF!&lt;&gt;"",_xlfn.NUMBERVALUE(#REF!,",")-BA$2,"")</f>
        <v>#REF!</v>
      </c>
      <c r="BB70" t="e">
        <f>IF(#REF!&lt;&gt;"",_xlfn.NUMBERVALUE(#REF!,",")-BB$2,"")</f>
        <v>#REF!</v>
      </c>
      <c r="BC70" t="e">
        <f>IF(#REF!&lt;&gt;"",_xlfn.NUMBERVALUE(#REF!,",")-BC$2,"")</f>
        <v>#REF!</v>
      </c>
      <c r="BD70" t="e">
        <f>IF(#REF!&lt;&gt;"",_xlfn.NUMBERVALUE(#REF!,",")-BD$2,"")</f>
        <v>#REF!</v>
      </c>
      <c r="BE70" t="e">
        <f>IF(#REF!&lt;&gt;"",_xlfn.NUMBERVALUE(#REF!,",")-BE$2,"")</f>
        <v>#REF!</v>
      </c>
      <c r="BF70" t="e">
        <f>IF(#REF!&lt;&gt;"",_xlfn.NUMBERVALUE(#REF!,",")-BF$2,"")</f>
        <v>#REF!</v>
      </c>
      <c r="BG70" t="e">
        <f>IF(#REF!&lt;&gt;"",_xlfn.NUMBERVALUE(#REF!,",")-BG$2,"")</f>
        <v>#REF!</v>
      </c>
      <c r="BH70" t="e">
        <f>IF(#REF!&lt;&gt;"",_xlfn.NUMBERVALUE(#REF!,",")-BH$2,"")</f>
        <v>#REF!</v>
      </c>
      <c r="BI70" t="e">
        <f>IF(#REF!&lt;&gt;"",_xlfn.NUMBERVALUE(#REF!,",")-BI$2,"")</f>
        <v>#REF!</v>
      </c>
      <c r="BJ70" t="e">
        <f>IF(#REF!&lt;&gt;"",_xlfn.NUMBERVALUE(#REF!,",")-BJ$2,"")</f>
        <v>#REF!</v>
      </c>
      <c r="BK70" t="e">
        <f>IF(#REF!&lt;&gt;"",_xlfn.NUMBERVALUE(#REF!,",")-BK$2,"")</f>
        <v>#REF!</v>
      </c>
      <c r="BL70" t="e">
        <f>IF(#REF!&lt;&gt;"",_xlfn.NUMBERVALUE(#REF!,",")-BL$2,"")</f>
        <v>#REF!</v>
      </c>
      <c r="BM70" t="e">
        <f>IF(#REF!&lt;&gt;"",_xlfn.NUMBERVALUE(#REF!,",")-BM$2,"")</f>
        <v>#REF!</v>
      </c>
      <c r="BN70" t="e">
        <f>IF(#REF!&lt;&gt;"",_xlfn.NUMBERVALUE(#REF!,",")-BN$2,"")</f>
        <v>#REF!</v>
      </c>
      <c r="BO70" t="e">
        <f>IF(#REF!&lt;&gt;"",_xlfn.NUMBERVALUE(#REF!,",")-BO$2,"")</f>
        <v>#REF!</v>
      </c>
      <c r="BP70" t="e">
        <f>IF(#REF!&lt;&gt;"",_xlfn.NUMBERVALUE(#REF!,",")-BP$2,"")</f>
        <v>#REF!</v>
      </c>
      <c r="BQ70" t="e">
        <f>IF(#REF!&lt;&gt;"",_xlfn.NUMBERVALUE(#REF!,",")-BQ$2,"")</f>
        <v>#REF!</v>
      </c>
      <c r="BR70" t="e">
        <f>IF(#REF!&lt;&gt;"",_xlfn.NUMBERVALUE(#REF!,",")-BR$2,"")</f>
        <v>#REF!</v>
      </c>
      <c r="BS70" t="e">
        <f>IF(#REF!&lt;&gt;"",_xlfn.NUMBERVALUE(#REF!,",")-BS$2,"")</f>
        <v>#REF!</v>
      </c>
      <c r="BT70" t="e">
        <f>IF(#REF!&lt;&gt;"",_xlfn.NUMBERVALUE(#REF!,",")-BT$2,"")</f>
        <v>#REF!</v>
      </c>
      <c r="BU70" t="e">
        <f>IF(#REF!&lt;&gt;"",_xlfn.NUMBERVALUE(#REF!,",")-BU$2,"")</f>
        <v>#REF!</v>
      </c>
      <c r="BV70" t="e">
        <f>IF(#REF!&lt;&gt;"",_xlfn.NUMBERVALUE(#REF!,",")-BV$2,"")</f>
        <v>#REF!</v>
      </c>
      <c r="BW70" t="e">
        <f>IF(#REF!&lt;&gt;"",_xlfn.NUMBERVALUE(#REF!,",")-BW$2,"")</f>
        <v>#REF!</v>
      </c>
      <c r="BX70" t="e">
        <f>IF(#REF!&lt;&gt;"",_xlfn.NUMBERVALUE(#REF!,",")-BX$2,"")</f>
        <v>#REF!</v>
      </c>
      <c r="BY70" t="e">
        <f>IF(#REF!&lt;&gt;"",_xlfn.NUMBERVALUE(#REF!,",")-BY$2,"")</f>
        <v>#REF!</v>
      </c>
      <c r="BZ70" t="e">
        <f>IF(#REF!&lt;&gt;"",_xlfn.NUMBERVALUE(#REF!,",")-BZ$2,"")</f>
        <v>#REF!</v>
      </c>
      <c r="CA70" t="e">
        <f>IF(#REF!&lt;&gt;"",_xlfn.NUMBERVALUE(#REF!,",")-CA$2,"")</f>
        <v>#REF!</v>
      </c>
      <c r="CB70" t="e">
        <f>IF(#REF!&lt;&gt;"",_xlfn.NUMBERVALUE(#REF!,",")-CB$2,"")</f>
        <v>#REF!</v>
      </c>
      <c r="CC70" t="e">
        <f>IF(#REF!&lt;&gt;"",_xlfn.NUMBERVALUE(#REF!,",")-CC$2,"")</f>
        <v>#REF!</v>
      </c>
      <c r="CD70" t="e">
        <f>IF(#REF!&lt;&gt;"",_xlfn.NUMBERVALUE(#REF!,",")-CD$2,"")</f>
        <v>#REF!</v>
      </c>
      <c r="CE70" t="e">
        <f>IF(#REF!&lt;&gt;"",_xlfn.NUMBERVALUE(#REF!,",")-CE$2,"")</f>
        <v>#REF!</v>
      </c>
      <c r="CF70" t="e">
        <f>IF(#REF!&lt;&gt;"",_xlfn.NUMBERVALUE(#REF!,",")-CF$2,"")</f>
        <v>#REF!</v>
      </c>
      <c r="CG70" t="e">
        <f>IF(#REF!&lt;&gt;"",_xlfn.NUMBERVALUE(#REF!,",")-CG$2,"")</f>
        <v>#REF!</v>
      </c>
      <c r="CH70" t="e">
        <f>IF(#REF!&lt;&gt;"",_xlfn.NUMBERVALUE(#REF!,",")-CH$2,"")</f>
        <v>#REF!</v>
      </c>
      <c r="CI70" t="e">
        <f>IF(#REF!&lt;&gt;"",_xlfn.NUMBERVALUE(#REF!,",")-CI$2,"")</f>
        <v>#REF!</v>
      </c>
      <c r="CJ70" t="e">
        <f>IF(#REF!&lt;&gt;"",_xlfn.NUMBERVALUE(#REF!,",")-CJ$2,"")</f>
        <v>#REF!</v>
      </c>
      <c r="CK70" t="e">
        <f>IF(#REF!&lt;&gt;"",_xlfn.NUMBERVALUE(#REF!,",")-CK$2,"")</f>
        <v>#REF!</v>
      </c>
      <c r="CL70" t="e">
        <f>IF(#REF!&lt;&gt;"",_xlfn.NUMBERVALUE(#REF!,",")-CL$2,"")</f>
        <v>#REF!</v>
      </c>
      <c r="CM70" t="e">
        <f>IF(#REF!&lt;&gt;"",_xlfn.NUMBERVALUE(#REF!,",")-CM$2,"")</f>
        <v>#REF!</v>
      </c>
      <c r="CN70" t="e">
        <f>IF(#REF!&lt;&gt;"",_xlfn.NUMBERVALUE(#REF!,",")-CN$2,"")</f>
        <v>#REF!</v>
      </c>
      <c r="CO70" t="e">
        <f>IF(#REF!&lt;&gt;"",_xlfn.NUMBERVALUE(#REF!,",")-CO$2,"")</f>
        <v>#REF!</v>
      </c>
      <c r="CP70" t="e">
        <f>IF(#REF!&lt;&gt;"",_xlfn.NUMBERVALUE(#REF!,",")-CP$2,"")</f>
        <v>#REF!</v>
      </c>
      <c r="CQ70" t="e">
        <f>IF(#REF!&lt;&gt;"",_xlfn.NUMBERVALUE(#REF!,",")-CQ$2,"")</f>
        <v>#REF!</v>
      </c>
      <c r="CR70" t="e">
        <f>IF(#REF!&lt;&gt;"",_xlfn.NUMBERVALUE(#REF!,",")-CR$2,"")</f>
        <v>#REF!</v>
      </c>
      <c r="CS70" t="e">
        <f>IF(#REF!&lt;&gt;"",_xlfn.NUMBERVALUE(#REF!,",")-CS$2,"")</f>
        <v>#REF!</v>
      </c>
      <c r="CT70" t="e">
        <f>IF(#REF!&lt;&gt;"",_xlfn.NUMBERVALUE(#REF!,",")-CT$2,"")</f>
        <v>#REF!</v>
      </c>
      <c r="CU70" t="e">
        <f>IF(#REF!&lt;&gt;"",_xlfn.NUMBERVALUE(#REF!,",")-CU$2,"")</f>
        <v>#REF!</v>
      </c>
    </row>
    <row r="71" spans="1:99" x14ac:dyDescent="0.2">
      <c r="A71" t="e">
        <f>IF(#REF!&lt;&gt;"",#REF!,"")</f>
        <v>#REF!</v>
      </c>
      <c r="B71" t="e">
        <f t="shared" si="4"/>
        <v>#REF!</v>
      </c>
      <c r="C71" t="e">
        <f t="shared" si="5"/>
        <v>#REF!</v>
      </c>
      <c r="D71" t="e">
        <f>IF(#REF!&lt;&gt;"",#REF!,"")</f>
        <v>#REF!</v>
      </c>
      <c r="E71" t="e">
        <f>IF(#REF!&lt;&gt;"",#REF!,"")</f>
        <v>#REF!</v>
      </c>
      <c r="F71" t="e">
        <f>IF(#REF!&lt;&gt;"",_xlfn.NUMBERVALUE(#REF!,","),"")</f>
        <v>#REF!</v>
      </c>
      <c r="G71" t="e">
        <f>IF(#REF!&lt;&gt;"",_xlfn.NUMBERVALUE(#REF!,","),"")</f>
        <v>#REF!</v>
      </c>
      <c r="H71">
        <f t="shared" si="6"/>
        <v>0</v>
      </c>
      <c r="I71" t="e" cm="1">
        <f t="array" ref="I71">IF(H71&gt;=(80%*16),SUM(SMALL(L71:CU71,_xlfn.SEQUENCE(80%*16))),SUM(SMALL(L71:CU71,_xlfn.SEQUENCE(F71))))</f>
        <v>#REF!</v>
      </c>
      <c r="J71" t="e">
        <f t="shared" si="7"/>
        <v>#REF!</v>
      </c>
      <c r="L71" t="e">
        <f>IF(#REF!&lt;&gt;"",_xlfn.NUMBERVALUE(#REF!,",")-L$2,"")</f>
        <v>#REF!</v>
      </c>
      <c r="M71" t="e">
        <f>IF(#REF!&lt;&gt;"",_xlfn.NUMBERVALUE(#REF!,",")-M$2,"")</f>
        <v>#REF!</v>
      </c>
      <c r="N71" t="e">
        <f>IF(#REF!&lt;&gt;"",_xlfn.NUMBERVALUE(#REF!,",")-N$2,"")</f>
        <v>#REF!</v>
      </c>
      <c r="O71" t="e">
        <f>IF(#REF!&lt;&gt;"",_xlfn.NUMBERVALUE(#REF!,",")-O$2,"")</f>
        <v>#REF!</v>
      </c>
      <c r="P71" t="e">
        <f>IF(#REF!&lt;&gt;"",_xlfn.NUMBERVALUE(#REF!,",")-P$2,"")</f>
        <v>#REF!</v>
      </c>
      <c r="Q71" t="e">
        <f>IF(#REF!&lt;&gt;"",_xlfn.NUMBERVALUE(#REF!,",")-Q$2,"")</f>
        <v>#REF!</v>
      </c>
      <c r="R71" t="e">
        <f>IF(#REF!&lt;&gt;"",_xlfn.NUMBERVALUE(#REF!,",")-R$2,"")</f>
        <v>#REF!</v>
      </c>
      <c r="S71" t="e">
        <f>IF(#REF!&lt;&gt;"",_xlfn.NUMBERVALUE(#REF!,",")-S$2,"")</f>
        <v>#REF!</v>
      </c>
      <c r="T71" t="e">
        <f>IF(#REF!&lt;&gt;"",_xlfn.NUMBERVALUE(#REF!,",")-T$2,"")</f>
        <v>#REF!</v>
      </c>
      <c r="U71" t="e">
        <f>IF(#REF!&lt;&gt;"",_xlfn.NUMBERVALUE(#REF!,",")-U$2,"")</f>
        <v>#REF!</v>
      </c>
      <c r="V71" t="e">
        <f>IF(#REF!&lt;&gt;"",_xlfn.NUMBERVALUE(#REF!,",")-V$2,"")</f>
        <v>#REF!</v>
      </c>
      <c r="W71" t="e">
        <f>IF(#REF!&lt;&gt;"",_xlfn.NUMBERVALUE(#REF!,",")-W$2,"")</f>
        <v>#REF!</v>
      </c>
      <c r="X71" t="e">
        <f>IF(#REF!&lt;&gt;"",_xlfn.NUMBERVALUE(#REF!,",")-X$2,"")</f>
        <v>#REF!</v>
      </c>
      <c r="Y71" t="e">
        <f>IF(#REF!&lt;&gt;"",_xlfn.NUMBERVALUE(#REF!,",")-Y$2,"")</f>
        <v>#REF!</v>
      </c>
      <c r="Z71" t="e">
        <f>IF(#REF!&lt;&gt;"",_xlfn.NUMBERVALUE(#REF!,",")-Z$2,"")</f>
        <v>#REF!</v>
      </c>
      <c r="AA71" t="e">
        <f>IF(#REF!&lt;&gt;"",_xlfn.NUMBERVALUE(#REF!,",")-AA$2,"")</f>
        <v>#REF!</v>
      </c>
      <c r="AB71" t="e">
        <f>IF(#REF!&lt;&gt;"",_xlfn.NUMBERVALUE(#REF!,",")-AB$2,"")</f>
        <v>#REF!</v>
      </c>
      <c r="AC71" t="e">
        <f>IF(#REF!&lt;&gt;"",_xlfn.NUMBERVALUE(#REF!,",")-AC$2,"")</f>
        <v>#REF!</v>
      </c>
      <c r="AD71" t="e">
        <f>IF(#REF!&lt;&gt;"",_xlfn.NUMBERVALUE(#REF!,",")-AD$2,"")</f>
        <v>#REF!</v>
      </c>
      <c r="AE71" t="e">
        <f>IF(#REF!&lt;&gt;"",_xlfn.NUMBERVALUE(#REF!,",")-AE$2,"")</f>
        <v>#REF!</v>
      </c>
      <c r="AF71" t="e">
        <f>IF(#REF!&lt;&gt;"",_xlfn.NUMBERVALUE(#REF!,",")-AF$2,"")</f>
        <v>#REF!</v>
      </c>
      <c r="AG71" t="e">
        <f>IF(#REF!&lt;&gt;"",_xlfn.NUMBERVALUE(#REF!,",")-AG$2,"")</f>
        <v>#REF!</v>
      </c>
      <c r="AH71" t="e">
        <f>IF(#REF!&lt;&gt;"",_xlfn.NUMBERVALUE(#REF!,",")-AH$2,"")</f>
        <v>#REF!</v>
      </c>
      <c r="AI71" t="e">
        <f>IF(#REF!&lt;&gt;"",_xlfn.NUMBERVALUE(#REF!,",")-AI$2,"")</f>
        <v>#REF!</v>
      </c>
      <c r="AJ71" t="e">
        <f>IF(#REF!&lt;&gt;"",_xlfn.NUMBERVALUE(#REF!,",")-AJ$2,"")</f>
        <v>#REF!</v>
      </c>
      <c r="AK71" t="e">
        <f>IF(#REF!&lt;&gt;"",_xlfn.NUMBERVALUE(#REF!,",")-AK$2,"")</f>
        <v>#REF!</v>
      </c>
      <c r="AL71" t="e">
        <f>IF(#REF!&lt;&gt;"",_xlfn.NUMBERVALUE(#REF!,",")-AL$2,"")</f>
        <v>#REF!</v>
      </c>
      <c r="AM71" t="e">
        <f>IF(#REF!&lt;&gt;"",_xlfn.NUMBERVALUE(#REF!,",")-AM$2,"")</f>
        <v>#REF!</v>
      </c>
      <c r="AN71" t="e">
        <f>IF(#REF!&lt;&gt;"",_xlfn.NUMBERVALUE(#REF!,",")-AN$2,"")</f>
        <v>#REF!</v>
      </c>
      <c r="AO71" t="e">
        <f>IF(#REF!&lt;&gt;"",_xlfn.NUMBERVALUE(#REF!,",")-AO$2,"")</f>
        <v>#REF!</v>
      </c>
      <c r="AP71" t="e">
        <f>IF(#REF!&lt;&gt;"",_xlfn.NUMBERVALUE(#REF!,",")-AP$2,"")</f>
        <v>#REF!</v>
      </c>
      <c r="AQ71" t="e">
        <f>IF(#REF!&lt;&gt;"",_xlfn.NUMBERVALUE(#REF!,",")-AQ$2,"")</f>
        <v>#REF!</v>
      </c>
      <c r="AR71" t="e">
        <f>IF(#REF!&lt;&gt;"",_xlfn.NUMBERVALUE(#REF!,",")-AR$2,"")</f>
        <v>#REF!</v>
      </c>
      <c r="AS71" t="e">
        <f>IF(#REF!&lt;&gt;"",_xlfn.NUMBERVALUE(#REF!,",")-AS$2,"")</f>
        <v>#REF!</v>
      </c>
      <c r="AT71" t="e">
        <f>IF(#REF!&lt;&gt;"",_xlfn.NUMBERVALUE(#REF!,",")-AT$2,"")</f>
        <v>#REF!</v>
      </c>
      <c r="AU71" t="e">
        <f>IF(#REF!&lt;&gt;"",_xlfn.NUMBERVALUE(#REF!,",")-AU$2,"")</f>
        <v>#REF!</v>
      </c>
      <c r="AV71" t="e">
        <f>IF(#REF!&lt;&gt;"",_xlfn.NUMBERVALUE(#REF!,",")-AV$2,"")</f>
        <v>#REF!</v>
      </c>
      <c r="AW71" t="e">
        <f>IF(#REF!&lt;&gt;"",_xlfn.NUMBERVALUE(#REF!,",")-AW$2,"")</f>
        <v>#REF!</v>
      </c>
      <c r="AX71" t="e">
        <f>IF(#REF!&lt;&gt;"",_xlfn.NUMBERVALUE(#REF!,",")-AX$2,"")</f>
        <v>#REF!</v>
      </c>
      <c r="AY71" t="e">
        <f>IF(#REF!&lt;&gt;"",_xlfn.NUMBERVALUE(#REF!,",")-AY$2,"")</f>
        <v>#REF!</v>
      </c>
      <c r="AZ71" t="e">
        <f>IF(#REF!&lt;&gt;"",_xlfn.NUMBERVALUE(#REF!,",")-AZ$2,"")</f>
        <v>#REF!</v>
      </c>
      <c r="BA71" t="e">
        <f>IF(#REF!&lt;&gt;"",_xlfn.NUMBERVALUE(#REF!,",")-BA$2,"")</f>
        <v>#REF!</v>
      </c>
      <c r="BB71" t="e">
        <f>IF(#REF!&lt;&gt;"",_xlfn.NUMBERVALUE(#REF!,",")-BB$2,"")</f>
        <v>#REF!</v>
      </c>
      <c r="BC71" t="e">
        <f>IF(#REF!&lt;&gt;"",_xlfn.NUMBERVALUE(#REF!,",")-BC$2,"")</f>
        <v>#REF!</v>
      </c>
      <c r="BD71" t="e">
        <f>IF(#REF!&lt;&gt;"",_xlfn.NUMBERVALUE(#REF!,",")-BD$2,"")</f>
        <v>#REF!</v>
      </c>
      <c r="BE71" t="e">
        <f>IF(#REF!&lt;&gt;"",_xlfn.NUMBERVALUE(#REF!,",")-BE$2,"")</f>
        <v>#REF!</v>
      </c>
      <c r="BF71" t="e">
        <f>IF(#REF!&lt;&gt;"",_xlfn.NUMBERVALUE(#REF!,",")-BF$2,"")</f>
        <v>#REF!</v>
      </c>
      <c r="BG71" t="e">
        <f>IF(#REF!&lt;&gt;"",_xlfn.NUMBERVALUE(#REF!,",")-BG$2,"")</f>
        <v>#REF!</v>
      </c>
      <c r="BH71" t="e">
        <f>IF(#REF!&lt;&gt;"",_xlfn.NUMBERVALUE(#REF!,",")-BH$2,"")</f>
        <v>#REF!</v>
      </c>
      <c r="BI71" t="e">
        <f>IF(#REF!&lt;&gt;"",_xlfn.NUMBERVALUE(#REF!,",")-BI$2,"")</f>
        <v>#REF!</v>
      </c>
      <c r="BJ71" t="e">
        <f>IF(#REF!&lt;&gt;"",_xlfn.NUMBERVALUE(#REF!,",")-BJ$2,"")</f>
        <v>#REF!</v>
      </c>
      <c r="BK71" t="e">
        <f>IF(#REF!&lt;&gt;"",_xlfn.NUMBERVALUE(#REF!,",")-BK$2,"")</f>
        <v>#REF!</v>
      </c>
      <c r="BL71" t="e">
        <f>IF(#REF!&lt;&gt;"",_xlfn.NUMBERVALUE(#REF!,",")-BL$2,"")</f>
        <v>#REF!</v>
      </c>
      <c r="BM71" t="e">
        <f>IF(#REF!&lt;&gt;"",_xlfn.NUMBERVALUE(#REF!,",")-BM$2,"")</f>
        <v>#REF!</v>
      </c>
      <c r="BN71" t="e">
        <f>IF(#REF!&lt;&gt;"",_xlfn.NUMBERVALUE(#REF!,",")-BN$2,"")</f>
        <v>#REF!</v>
      </c>
      <c r="BO71" t="e">
        <f>IF(#REF!&lt;&gt;"",_xlfn.NUMBERVALUE(#REF!,",")-BO$2,"")</f>
        <v>#REF!</v>
      </c>
      <c r="BP71" t="e">
        <f>IF(#REF!&lt;&gt;"",_xlfn.NUMBERVALUE(#REF!,",")-BP$2,"")</f>
        <v>#REF!</v>
      </c>
      <c r="BQ71" t="e">
        <f>IF(#REF!&lt;&gt;"",_xlfn.NUMBERVALUE(#REF!,",")-BQ$2,"")</f>
        <v>#REF!</v>
      </c>
      <c r="BR71" t="e">
        <f>IF(#REF!&lt;&gt;"",_xlfn.NUMBERVALUE(#REF!,",")-BR$2,"")</f>
        <v>#REF!</v>
      </c>
      <c r="BS71" t="e">
        <f>IF(#REF!&lt;&gt;"",_xlfn.NUMBERVALUE(#REF!,",")-BS$2,"")</f>
        <v>#REF!</v>
      </c>
      <c r="BT71" t="e">
        <f>IF(#REF!&lt;&gt;"",_xlfn.NUMBERVALUE(#REF!,",")-BT$2,"")</f>
        <v>#REF!</v>
      </c>
      <c r="BU71" t="e">
        <f>IF(#REF!&lt;&gt;"",_xlfn.NUMBERVALUE(#REF!,",")-BU$2,"")</f>
        <v>#REF!</v>
      </c>
      <c r="BV71" t="e">
        <f>IF(#REF!&lt;&gt;"",_xlfn.NUMBERVALUE(#REF!,",")-BV$2,"")</f>
        <v>#REF!</v>
      </c>
      <c r="BW71" t="e">
        <f>IF(#REF!&lt;&gt;"",_xlfn.NUMBERVALUE(#REF!,",")-BW$2,"")</f>
        <v>#REF!</v>
      </c>
      <c r="BX71" t="e">
        <f>IF(#REF!&lt;&gt;"",_xlfn.NUMBERVALUE(#REF!,",")-BX$2,"")</f>
        <v>#REF!</v>
      </c>
      <c r="BY71" t="e">
        <f>IF(#REF!&lt;&gt;"",_xlfn.NUMBERVALUE(#REF!,",")-BY$2,"")</f>
        <v>#REF!</v>
      </c>
      <c r="BZ71" t="e">
        <f>IF(#REF!&lt;&gt;"",_xlfn.NUMBERVALUE(#REF!,",")-BZ$2,"")</f>
        <v>#REF!</v>
      </c>
      <c r="CA71" t="e">
        <f>IF(#REF!&lt;&gt;"",_xlfn.NUMBERVALUE(#REF!,",")-CA$2,"")</f>
        <v>#REF!</v>
      </c>
      <c r="CB71" t="e">
        <f>IF(#REF!&lt;&gt;"",_xlfn.NUMBERVALUE(#REF!,",")-CB$2,"")</f>
        <v>#REF!</v>
      </c>
      <c r="CC71" t="e">
        <f>IF(#REF!&lt;&gt;"",_xlfn.NUMBERVALUE(#REF!,",")-CC$2,"")</f>
        <v>#REF!</v>
      </c>
      <c r="CD71" t="e">
        <f>IF(#REF!&lt;&gt;"",_xlfn.NUMBERVALUE(#REF!,",")-CD$2,"")</f>
        <v>#REF!</v>
      </c>
      <c r="CE71" t="e">
        <f>IF(#REF!&lt;&gt;"",_xlfn.NUMBERVALUE(#REF!,",")-CE$2,"")</f>
        <v>#REF!</v>
      </c>
      <c r="CF71" t="e">
        <f>IF(#REF!&lt;&gt;"",_xlfn.NUMBERVALUE(#REF!,",")-CF$2,"")</f>
        <v>#REF!</v>
      </c>
      <c r="CG71" t="e">
        <f>IF(#REF!&lt;&gt;"",_xlfn.NUMBERVALUE(#REF!,",")-CG$2,"")</f>
        <v>#REF!</v>
      </c>
      <c r="CH71" t="e">
        <f>IF(#REF!&lt;&gt;"",_xlfn.NUMBERVALUE(#REF!,",")-CH$2,"")</f>
        <v>#REF!</v>
      </c>
      <c r="CI71" t="e">
        <f>IF(#REF!&lt;&gt;"",_xlfn.NUMBERVALUE(#REF!,",")-CI$2,"")</f>
        <v>#REF!</v>
      </c>
      <c r="CJ71" t="e">
        <f>IF(#REF!&lt;&gt;"",_xlfn.NUMBERVALUE(#REF!,",")-CJ$2,"")</f>
        <v>#REF!</v>
      </c>
      <c r="CK71" t="e">
        <f>IF(#REF!&lt;&gt;"",_xlfn.NUMBERVALUE(#REF!,",")-CK$2,"")</f>
        <v>#REF!</v>
      </c>
      <c r="CL71" t="e">
        <f>IF(#REF!&lt;&gt;"",_xlfn.NUMBERVALUE(#REF!,",")-CL$2,"")</f>
        <v>#REF!</v>
      </c>
      <c r="CM71" t="e">
        <f>IF(#REF!&lt;&gt;"",_xlfn.NUMBERVALUE(#REF!,",")-CM$2,"")</f>
        <v>#REF!</v>
      </c>
      <c r="CN71" t="e">
        <f>IF(#REF!&lt;&gt;"",_xlfn.NUMBERVALUE(#REF!,",")-CN$2,"")</f>
        <v>#REF!</v>
      </c>
      <c r="CO71" t="e">
        <f>IF(#REF!&lt;&gt;"",_xlfn.NUMBERVALUE(#REF!,",")-CO$2,"")</f>
        <v>#REF!</v>
      </c>
      <c r="CP71" t="e">
        <f>IF(#REF!&lt;&gt;"",_xlfn.NUMBERVALUE(#REF!,",")-CP$2,"")</f>
        <v>#REF!</v>
      </c>
      <c r="CQ71" t="e">
        <f>IF(#REF!&lt;&gt;"",_xlfn.NUMBERVALUE(#REF!,",")-CQ$2,"")</f>
        <v>#REF!</v>
      </c>
      <c r="CR71" t="e">
        <f>IF(#REF!&lt;&gt;"",_xlfn.NUMBERVALUE(#REF!,",")-CR$2,"")</f>
        <v>#REF!</v>
      </c>
      <c r="CS71" t="e">
        <f>IF(#REF!&lt;&gt;"",_xlfn.NUMBERVALUE(#REF!,",")-CS$2,"")</f>
        <v>#REF!</v>
      </c>
      <c r="CT71" t="e">
        <f>IF(#REF!&lt;&gt;"",_xlfn.NUMBERVALUE(#REF!,",")-CT$2,"")</f>
        <v>#REF!</v>
      </c>
      <c r="CU71" t="e">
        <f>IF(#REF!&lt;&gt;"",_xlfn.NUMBERVALUE(#REF!,",")-CU$2,"")</f>
        <v>#REF!</v>
      </c>
    </row>
    <row r="72" spans="1:99" x14ac:dyDescent="0.2">
      <c r="A72" t="e">
        <f>IF(#REF!&lt;&gt;"",#REF!,"")</f>
        <v>#REF!</v>
      </c>
      <c r="B72" t="e">
        <f t="shared" si="4"/>
        <v>#REF!</v>
      </c>
      <c r="C72" t="e">
        <f t="shared" si="5"/>
        <v>#REF!</v>
      </c>
      <c r="D72" t="e">
        <f>IF(#REF!&lt;&gt;"",#REF!,"")</f>
        <v>#REF!</v>
      </c>
      <c r="E72" t="e">
        <f>IF(#REF!&lt;&gt;"",#REF!,"")</f>
        <v>#REF!</v>
      </c>
      <c r="F72" t="e">
        <f>IF(#REF!&lt;&gt;"",_xlfn.NUMBERVALUE(#REF!,","),"")</f>
        <v>#REF!</v>
      </c>
      <c r="G72" t="e">
        <f>IF(#REF!&lt;&gt;"",_xlfn.NUMBERVALUE(#REF!,","),"")</f>
        <v>#REF!</v>
      </c>
      <c r="H72">
        <f t="shared" si="6"/>
        <v>0</v>
      </c>
      <c r="I72" t="e" cm="1">
        <f t="array" ref="I72">IF(H72&gt;=(80%*16),SUM(SMALL(L72:CU72,_xlfn.SEQUENCE(80%*16))),SUM(SMALL(L72:CU72,_xlfn.SEQUENCE(F72))))</f>
        <v>#REF!</v>
      </c>
      <c r="J72" t="e">
        <f t="shared" si="7"/>
        <v>#REF!</v>
      </c>
      <c r="L72" t="e">
        <f>IF(#REF!&lt;&gt;"",_xlfn.NUMBERVALUE(#REF!,",")-L$2,"")</f>
        <v>#REF!</v>
      </c>
      <c r="M72" t="e">
        <f>IF(#REF!&lt;&gt;"",_xlfn.NUMBERVALUE(#REF!,",")-M$2,"")</f>
        <v>#REF!</v>
      </c>
      <c r="N72" t="e">
        <f>IF(#REF!&lt;&gt;"",_xlfn.NUMBERVALUE(#REF!,",")-N$2,"")</f>
        <v>#REF!</v>
      </c>
      <c r="O72" t="e">
        <f>IF(#REF!&lt;&gt;"",_xlfn.NUMBERVALUE(#REF!,",")-O$2,"")</f>
        <v>#REF!</v>
      </c>
      <c r="P72" t="e">
        <f>IF(#REF!&lt;&gt;"",_xlfn.NUMBERVALUE(#REF!,",")-P$2,"")</f>
        <v>#REF!</v>
      </c>
      <c r="Q72" t="e">
        <f>IF(#REF!&lt;&gt;"",_xlfn.NUMBERVALUE(#REF!,",")-Q$2,"")</f>
        <v>#REF!</v>
      </c>
      <c r="R72" t="e">
        <f>IF(#REF!&lt;&gt;"",_xlfn.NUMBERVALUE(#REF!,",")-R$2,"")</f>
        <v>#REF!</v>
      </c>
      <c r="S72" t="e">
        <f>IF(#REF!&lt;&gt;"",_xlfn.NUMBERVALUE(#REF!,",")-S$2,"")</f>
        <v>#REF!</v>
      </c>
      <c r="T72" t="e">
        <f>IF(#REF!&lt;&gt;"",_xlfn.NUMBERVALUE(#REF!,",")-T$2,"")</f>
        <v>#REF!</v>
      </c>
      <c r="U72" t="e">
        <f>IF(#REF!&lt;&gt;"",_xlfn.NUMBERVALUE(#REF!,",")-U$2,"")</f>
        <v>#REF!</v>
      </c>
      <c r="V72" t="e">
        <f>IF(#REF!&lt;&gt;"",_xlfn.NUMBERVALUE(#REF!,",")-V$2,"")</f>
        <v>#REF!</v>
      </c>
      <c r="W72" t="e">
        <f>IF(#REF!&lt;&gt;"",_xlfn.NUMBERVALUE(#REF!,",")-W$2,"")</f>
        <v>#REF!</v>
      </c>
      <c r="X72" t="e">
        <f>IF(#REF!&lt;&gt;"",_xlfn.NUMBERVALUE(#REF!,",")-X$2,"")</f>
        <v>#REF!</v>
      </c>
      <c r="Y72" t="e">
        <f>IF(#REF!&lt;&gt;"",_xlfn.NUMBERVALUE(#REF!,",")-Y$2,"")</f>
        <v>#REF!</v>
      </c>
      <c r="Z72" t="e">
        <f>IF(#REF!&lt;&gt;"",_xlfn.NUMBERVALUE(#REF!,",")-Z$2,"")</f>
        <v>#REF!</v>
      </c>
      <c r="AA72" t="e">
        <f>IF(#REF!&lt;&gt;"",_xlfn.NUMBERVALUE(#REF!,",")-AA$2,"")</f>
        <v>#REF!</v>
      </c>
      <c r="AB72" t="e">
        <f>IF(#REF!&lt;&gt;"",_xlfn.NUMBERVALUE(#REF!,",")-AB$2,"")</f>
        <v>#REF!</v>
      </c>
      <c r="AC72" t="e">
        <f>IF(#REF!&lt;&gt;"",_xlfn.NUMBERVALUE(#REF!,",")-AC$2,"")</f>
        <v>#REF!</v>
      </c>
      <c r="AD72" t="e">
        <f>IF(#REF!&lt;&gt;"",_xlfn.NUMBERVALUE(#REF!,",")-AD$2,"")</f>
        <v>#REF!</v>
      </c>
      <c r="AE72" t="e">
        <f>IF(#REF!&lt;&gt;"",_xlfn.NUMBERVALUE(#REF!,",")-AE$2,"")</f>
        <v>#REF!</v>
      </c>
      <c r="AF72" t="e">
        <f>IF(#REF!&lt;&gt;"",_xlfn.NUMBERVALUE(#REF!,",")-AF$2,"")</f>
        <v>#REF!</v>
      </c>
      <c r="AG72" t="e">
        <f>IF(#REF!&lt;&gt;"",_xlfn.NUMBERVALUE(#REF!,",")-AG$2,"")</f>
        <v>#REF!</v>
      </c>
      <c r="AH72" t="e">
        <f>IF(#REF!&lt;&gt;"",_xlfn.NUMBERVALUE(#REF!,",")-AH$2,"")</f>
        <v>#REF!</v>
      </c>
      <c r="AI72" t="e">
        <f>IF(#REF!&lt;&gt;"",_xlfn.NUMBERVALUE(#REF!,",")-AI$2,"")</f>
        <v>#REF!</v>
      </c>
      <c r="AJ72" t="e">
        <f>IF(#REF!&lt;&gt;"",_xlfn.NUMBERVALUE(#REF!,",")-AJ$2,"")</f>
        <v>#REF!</v>
      </c>
      <c r="AK72" t="e">
        <f>IF(#REF!&lt;&gt;"",_xlfn.NUMBERVALUE(#REF!,",")-AK$2,"")</f>
        <v>#REF!</v>
      </c>
      <c r="AL72" t="e">
        <f>IF(#REF!&lt;&gt;"",_xlfn.NUMBERVALUE(#REF!,",")-AL$2,"")</f>
        <v>#REF!</v>
      </c>
      <c r="AM72" t="e">
        <f>IF(#REF!&lt;&gt;"",_xlfn.NUMBERVALUE(#REF!,",")-AM$2,"")</f>
        <v>#REF!</v>
      </c>
      <c r="AN72" t="e">
        <f>IF(#REF!&lt;&gt;"",_xlfn.NUMBERVALUE(#REF!,",")-AN$2,"")</f>
        <v>#REF!</v>
      </c>
      <c r="AO72" t="e">
        <f>IF(#REF!&lt;&gt;"",_xlfn.NUMBERVALUE(#REF!,",")-AO$2,"")</f>
        <v>#REF!</v>
      </c>
      <c r="AP72" t="e">
        <f>IF(#REF!&lt;&gt;"",_xlfn.NUMBERVALUE(#REF!,",")-AP$2,"")</f>
        <v>#REF!</v>
      </c>
      <c r="AQ72" t="e">
        <f>IF(#REF!&lt;&gt;"",_xlfn.NUMBERVALUE(#REF!,",")-AQ$2,"")</f>
        <v>#REF!</v>
      </c>
      <c r="AR72" t="e">
        <f>IF(#REF!&lt;&gt;"",_xlfn.NUMBERVALUE(#REF!,",")-AR$2,"")</f>
        <v>#REF!</v>
      </c>
      <c r="AS72" t="e">
        <f>IF(#REF!&lt;&gt;"",_xlfn.NUMBERVALUE(#REF!,",")-AS$2,"")</f>
        <v>#REF!</v>
      </c>
      <c r="AT72" t="e">
        <f>IF(#REF!&lt;&gt;"",_xlfn.NUMBERVALUE(#REF!,",")-AT$2,"")</f>
        <v>#REF!</v>
      </c>
      <c r="AU72" t="e">
        <f>IF(#REF!&lt;&gt;"",_xlfn.NUMBERVALUE(#REF!,",")-AU$2,"")</f>
        <v>#REF!</v>
      </c>
      <c r="AV72" t="e">
        <f>IF(#REF!&lt;&gt;"",_xlfn.NUMBERVALUE(#REF!,",")-AV$2,"")</f>
        <v>#REF!</v>
      </c>
      <c r="AW72" t="e">
        <f>IF(#REF!&lt;&gt;"",_xlfn.NUMBERVALUE(#REF!,",")-AW$2,"")</f>
        <v>#REF!</v>
      </c>
      <c r="AX72" t="e">
        <f>IF(#REF!&lt;&gt;"",_xlfn.NUMBERVALUE(#REF!,",")-AX$2,"")</f>
        <v>#REF!</v>
      </c>
      <c r="AY72" t="e">
        <f>IF(#REF!&lt;&gt;"",_xlfn.NUMBERVALUE(#REF!,",")-AY$2,"")</f>
        <v>#REF!</v>
      </c>
      <c r="AZ72" t="e">
        <f>IF(#REF!&lt;&gt;"",_xlfn.NUMBERVALUE(#REF!,",")-AZ$2,"")</f>
        <v>#REF!</v>
      </c>
      <c r="BA72" t="e">
        <f>IF(#REF!&lt;&gt;"",_xlfn.NUMBERVALUE(#REF!,",")-BA$2,"")</f>
        <v>#REF!</v>
      </c>
      <c r="BB72" t="e">
        <f>IF(#REF!&lt;&gt;"",_xlfn.NUMBERVALUE(#REF!,",")-BB$2,"")</f>
        <v>#REF!</v>
      </c>
      <c r="BC72" t="e">
        <f>IF(#REF!&lt;&gt;"",_xlfn.NUMBERVALUE(#REF!,",")-BC$2,"")</f>
        <v>#REF!</v>
      </c>
      <c r="BD72" t="e">
        <f>IF(#REF!&lt;&gt;"",_xlfn.NUMBERVALUE(#REF!,",")-BD$2,"")</f>
        <v>#REF!</v>
      </c>
      <c r="BE72" t="e">
        <f>IF(#REF!&lt;&gt;"",_xlfn.NUMBERVALUE(#REF!,",")-BE$2,"")</f>
        <v>#REF!</v>
      </c>
      <c r="BF72" t="e">
        <f>IF(#REF!&lt;&gt;"",_xlfn.NUMBERVALUE(#REF!,",")-BF$2,"")</f>
        <v>#REF!</v>
      </c>
      <c r="BG72" t="e">
        <f>IF(#REF!&lt;&gt;"",_xlfn.NUMBERVALUE(#REF!,",")-BG$2,"")</f>
        <v>#REF!</v>
      </c>
      <c r="BH72" t="e">
        <f>IF(#REF!&lt;&gt;"",_xlfn.NUMBERVALUE(#REF!,",")-BH$2,"")</f>
        <v>#REF!</v>
      </c>
      <c r="BI72" t="e">
        <f>IF(#REF!&lt;&gt;"",_xlfn.NUMBERVALUE(#REF!,",")-BI$2,"")</f>
        <v>#REF!</v>
      </c>
      <c r="BJ72" t="e">
        <f>IF(#REF!&lt;&gt;"",_xlfn.NUMBERVALUE(#REF!,",")-BJ$2,"")</f>
        <v>#REF!</v>
      </c>
      <c r="BK72" t="e">
        <f>IF(#REF!&lt;&gt;"",_xlfn.NUMBERVALUE(#REF!,",")-BK$2,"")</f>
        <v>#REF!</v>
      </c>
      <c r="BL72" t="e">
        <f>IF(#REF!&lt;&gt;"",_xlfn.NUMBERVALUE(#REF!,",")-BL$2,"")</f>
        <v>#REF!</v>
      </c>
      <c r="BM72" t="e">
        <f>IF(#REF!&lt;&gt;"",_xlfn.NUMBERVALUE(#REF!,",")-BM$2,"")</f>
        <v>#REF!</v>
      </c>
      <c r="BN72" t="e">
        <f>IF(#REF!&lt;&gt;"",_xlfn.NUMBERVALUE(#REF!,",")-BN$2,"")</f>
        <v>#REF!</v>
      </c>
      <c r="BO72" t="e">
        <f>IF(#REF!&lt;&gt;"",_xlfn.NUMBERVALUE(#REF!,",")-BO$2,"")</f>
        <v>#REF!</v>
      </c>
      <c r="BP72" t="e">
        <f>IF(#REF!&lt;&gt;"",_xlfn.NUMBERVALUE(#REF!,",")-BP$2,"")</f>
        <v>#REF!</v>
      </c>
      <c r="BQ72" t="e">
        <f>IF(#REF!&lt;&gt;"",_xlfn.NUMBERVALUE(#REF!,",")-BQ$2,"")</f>
        <v>#REF!</v>
      </c>
      <c r="BR72" t="e">
        <f>IF(#REF!&lt;&gt;"",_xlfn.NUMBERVALUE(#REF!,",")-BR$2,"")</f>
        <v>#REF!</v>
      </c>
      <c r="BS72" t="e">
        <f>IF(#REF!&lt;&gt;"",_xlfn.NUMBERVALUE(#REF!,",")-BS$2,"")</f>
        <v>#REF!</v>
      </c>
      <c r="BT72" t="e">
        <f>IF(#REF!&lt;&gt;"",_xlfn.NUMBERVALUE(#REF!,",")-BT$2,"")</f>
        <v>#REF!</v>
      </c>
      <c r="BU72" t="e">
        <f>IF(#REF!&lt;&gt;"",_xlfn.NUMBERVALUE(#REF!,",")-BU$2,"")</f>
        <v>#REF!</v>
      </c>
      <c r="BV72" t="e">
        <f>IF(#REF!&lt;&gt;"",_xlfn.NUMBERVALUE(#REF!,",")-BV$2,"")</f>
        <v>#REF!</v>
      </c>
      <c r="BW72" t="e">
        <f>IF(#REF!&lt;&gt;"",_xlfn.NUMBERVALUE(#REF!,",")-BW$2,"")</f>
        <v>#REF!</v>
      </c>
      <c r="BX72" t="e">
        <f>IF(#REF!&lt;&gt;"",_xlfn.NUMBERVALUE(#REF!,",")-BX$2,"")</f>
        <v>#REF!</v>
      </c>
      <c r="BY72" t="e">
        <f>IF(#REF!&lt;&gt;"",_xlfn.NUMBERVALUE(#REF!,",")-BY$2,"")</f>
        <v>#REF!</v>
      </c>
      <c r="BZ72" t="e">
        <f>IF(#REF!&lt;&gt;"",_xlfn.NUMBERVALUE(#REF!,",")-BZ$2,"")</f>
        <v>#REF!</v>
      </c>
      <c r="CA72" t="e">
        <f>IF(#REF!&lt;&gt;"",_xlfn.NUMBERVALUE(#REF!,",")-CA$2,"")</f>
        <v>#REF!</v>
      </c>
      <c r="CB72" t="e">
        <f>IF(#REF!&lt;&gt;"",_xlfn.NUMBERVALUE(#REF!,",")-CB$2,"")</f>
        <v>#REF!</v>
      </c>
      <c r="CC72" t="e">
        <f>IF(#REF!&lt;&gt;"",_xlfn.NUMBERVALUE(#REF!,",")-CC$2,"")</f>
        <v>#REF!</v>
      </c>
      <c r="CD72" t="e">
        <f>IF(#REF!&lt;&gt;"",_xlfn.NUMBERVALUE(#REF!,",")-CD$2,"")</f>
        <v>#REF!</v>
      </c>
      <c r="CE72" t="e">
        <f>IF(#REF!&lt;&gt;"",_xlfn.NUMBERVALUE(#REF!,",")-CE$2,"")</f>
        <v>#REF!</v>
      </c>
      <c r="CF72" t="e">
        <f>IF(#REF!&lt;&gt;"",_xlfn.NUMBERVALUE(#REF!,",")-CF$2,"")</f>
        <v>#REF!</v>
      </c>
      <c r="CG72" t="e">
        <f>IF(#REF!&lt;&gt;"",_xlfn.NUMBERVALUE(#REF!,",")-CG$2,"")</f>
        <v>#REF!</v>
      </c>
      <c r="CH72" t="e">
        <f>IF(#REF!&lt;&gt;"",_xlfn.NUMBERVALUE(#REF!,",")-CH$2,"")</f>
        <v>#REF!</v>
      </c>
      <c r="CI72" t="e">
        <f>IF(#REF!&lt;&gt;"",_xlfn.NUMBERVALUE(#REF!,",")-CI$2,"")</f>
        <v>#REF!</v>
      </c>
      <c r="CJ72" t="e">
        <f>IF(#REF!&lt;&gt;"",_xlfn.NUMBERVALUE(#REF!,",")-CJ$2,"")</f>
        <v>#REF!</v>
      </c>
      <c r="CK72" t="e">
        <f>IF(#REF!&lt;&gt;"",_xlfn.NUMBERVALUE(#REF!,",")-CK$2,"")</f>
        <v>#REF!</v>
      </c>
      <c r="CL72" t="e">
        <f>IF(#REF!&lt;&gt;"",_xlfn.NUMBERVALUE(#REF!,",")-CL$2,"")</f>
        <v>#REF!</v>
      </c>
      <c r="CM72" t="e">
        <f>IF(#REF!&lt;&gt;"",_xlfn.NUMBERVALUE(#REF!,",")-CM$2,"")</f>
        <v>#REF!</v>
      </c>
      <c r="CN72" t="e">
        <f>IF(#REF!&lt;&gt;"",_xlfn.NUMBERVALUE(#REF!,",")-CN$2,"")</f>
        <v>#REF!</v>
      </c>
      <c r="CO72" t="e">
        <f>IF(#REF!&lt;&gt;"",_xlfn.NUMBERVALUE(#REF!,",")-CO$2,"")</f>
        <v>#REF!</v>
      </c>
      <c r="CP72" t="e">
        <f>IF(#REF!&lt;&gt;"",_xlfn.NUMBERVALUE(#REF!,",")-CP$2,"")</f>
        <v>#REF!</v>
      </c>
      <c r="CQ72" t="e">
        <f>IF(#REF!&lt;&gt;"",_xlfn.NUMBERVALUE(#REF!,",")-CQ$2,"")</f>
        <v>#REF!</v>
      </c>
      <c r="CR72" t="e">
        <f>IF(#REF!&lt;&gt;"",_xlfn.NUMBERVALUE(#REF!,",")-CR$2,"")</f>
        <v>#REF!</v>
      </c>
      <c r="CS72" t="e">
        <f>IF(#REF!&lt;&gt;"",_xlfn.NUMBERVALUE(#REF!,",")-CS$2,"")</f>
        <v>#REF!</v>
      </c>
      <c r="CT72" t="e">
        <f>IF(#REF!&lt;&gt;"",_xlfn.NUMBERVALUE(#REF!,",")-CT$2,"")</f>
        <v>#REF!</v>
      </c>
      <c r="CU72" t="e">
        <f>IF(#REF!&lt;&gt;"",_xlfn.NUMBERVALUE(#REF!,",")-CU$2,"")</f>
        <v>#REF!</v>
      </c>
    </row>
    <row r="73" spans="1:99" x14ac:dyDescent="0.2">
      <c r="A73" t="e">
        <f>IF(#REF!&lt;&gt;"",#REF!,"")</f>
        <v>#REF!</v>
      </c>
      <c r="B73" t="e">
        <f t="shared" si="4"/>
        <v>#REF!</v>
      </c>
      <c r="C73" t="e">
        <f t="shared" si="5"/>
        <v>#REF!</v>
      </c>
      <c r="D73" t="e">
        <f>IF(#REF!&lt;&gt;"",#REF!,"")</f>
        <v>#REF!</v>
      </c>
      <c r="E73" t="e">
        <f>IF(#REF!&lt;&gt;"",#REF!,"")</f>
        <v>#REF!</v>
      </c>
      <c r="F73" t="e">
        <f>IF(#REF!&lt;&gt;"",_xlfn.NUMBERVALUE(#REF!,","),"")</f>
        <v>#REF!</v>
      </c>
      <c r="G73" t="e">
        <f>IF(#REF!&lt;&gt;"",_xlfn.NUMBERVALUE(#REF!,","),"")</f>
        <v>#REF!</v>
      </c>
      <c r="H73">
        <f t="shared" si="6"/>
        <v>0</v>
      </c>
      <c r="I73" t="e" cm="1">
        <f t="array" ref="I73">IF(H73&gt;=(80%*16),SUM(SMALL(L73:CU73,_xlfn.SEQUENCE(80%*16))),SUM(SMALL(L73:CU73,_xlfn.SEQUENCE(F73))))</f>
        <v>#REF!</v>
      </c>
      <c r="J73" t="e">
        <f t="shared" si="7"/>
        <v>#REF!</v>
      </c>
      <c r="L73" t="e">
        <f>IF(#REF!&lt;&gt;"",_xlfn.NUMBERVALUE(#REF!,",")-L$2,"")</f>
        <v>#REF!</v>
      </c>
      <c r="M73" t="e">
        <f>IF(#REF!&lt;&gt;"",_xlfn.NUMBERVALUE(#REF!,",")-M$2,"")</f>
        <v>#REF!</v>
      </c>
      <c r="N73" t="e">
        <f>IF(#REF!&lt;&gt;"",_xlfn.NUMBERVALUE(#REF!,",")-N$2,"")</f>
        <v>#REF!</v>
      </c>
      <c r="O73" t="e">
        <f>IF(#REF!&lt;&gt;"",_xlfn.NUMBERVALUE(#REF!,",")-O$2,"")</f>
        <v>#REF!</v>
      </c>
      <c r="P73" t="e">
        <f>IF(#REF!&lt;&gt;"",_xlfn.NUMBERVALUE(#REF!,",")-P$2,"")</f>
        <v>#REF!</v>
      </c>
      <c r="Q73" t="e">
        <f>IF(#REF!&lt;&gt;"",_xlfn.NUMBERVALUE(#REF!,",")-Q$2,"")</f>
        <v>#REF!</v>
      </c>
      <c r="R73" t="e">
        <f>IF(#REF!&lt;&gt;"",_xlfn.NUMBERVALUE(#REF!,",")-R$2,"")</f>
        <v>#REF!</v>
      </c>
      <c r="S73" t="e">
        <f>IF(#REF!&lt;&gt;"",_xlfn.NUMBERVALUE(#REF!,",")-S$2,"")</f>
        <v>#REF!</v>
      </c>
      <c r="T73" t="e">
        <f>IF(#REF!&lt;&gt;"",_xlfn.NUMBERVALUE(#REF!,",")-T$2,"")</f>
        <v>#REF!</v>
      </c>
      <c r="U73" t="e">
        <f>IF(#REF!&lt;&gt;"",_xlfn.NUMBERVALUE(#REF!,",")-U$2,"")</f>
        <v>#REF!</v>
      </c>
      <c r="V73" t="e">
        <f>IF(#REF!&lt;&gt;"",_xlfn.NUMBERVALUE(#REF!,",")-V$2,"")</f>
        <v>#REF!</v>
      </c>
      <c r="W73" t="e">
        <f>IF(#REF!&lt;&gt;"",_xlfn.NUMBERVALUE(#REF!,",")-W$2,"")</f>
        <v>#REF!</v>
      </c>
      <c r="X73" t="e">
        <f>IF(#REF!&lt;&gt;"",_xlfn.NUMBERVALUE(#REF!,",")-X$2,"")</f>
        <v>#REF!</v>
      </c>
      <c r="Y73" t="e">
        <f>IF(#REF!&lt;&gt;"",_xlfn.NUMBERVALUE(#REF!,",")-Y$2,"")</f>
        <v>#REF!</v>
      </c>
      <c r="Z73" t="e">
        <f>IF(#REF!&lt;&gt;"",_xlfn.NUMBERVALUE(#REF!,",")-Z$2,"")</f>
        <v>#REF!</v>
      </c>
      <c r="AA73" t="e">
        <f>IF(#REF!&lt;&gt;"",_xlfn.NUMBERVALUE(#REF!,",")-AA$2,"")</f>
        <v>#REF!</v>
      </c>
      <c r="AB73" t="e">
        <f>IF(#REF!&lt;&gt;"",_xlfn.NUMBERVALUE(#REF!,",")-AB$2,"")</f>
        <v>#REF!</v>
      </c>
      <c r="AC73" t="e">
        <f>IF(#REF!&lt;&gt;"",_xlfn.NUMBERVALUE(#REF!,",")-AC$2,"")</f>
        <v>#REF!</v>
      </c>
      <c r="AD73" t="e">
        <f>IF(#REF!&lt;&gt;"",_xlfn.NUMBERVALUE(#REF!,",")-AD$2,"")</f>
        <v>#REF!</v>
      </c>
      <c r="AE73" t="e">
        <f>IF(#REF!&lt;&gt;"",_xlfn.NUMBERVALUE(#REF!,",")-AE$2,"")</f>
        <v>#REF!</v>
      </c>
      <c r="AF73" t="e">
        <f>IF(#REF!&lt;&gt;"",_xlfn.NUMBERVALUE(#REF!,",")-AF$2,"")</f>
        <v>#REF!</v>
      </c>
      <c r="AG73" t="e">
        <f>IF(#REF!&lt;&gt;"",_xlfn.NUMBERVALUE(#REF!,",")-AG$2,"")</f>
        <v>#REF!</v>
      </c>
      <c r="AH73" t="e">
        <f>IF(#REF!&lt;&gt;"",_xlfn.NUMBERVALUE(#REF!,",")-AH$2,"")</f>
        <v>#REF!</v>
      </c>
      <c r="AI73" t="e">
        <f>IF(#REF!&lt;&gt;"",_xlfn.NUMBERVALUE(#REF!,",")-AI$2,"")</f>
        <v>#REF!</v>
      </c>
      <c r="AJ73" t="e">
        <f>IF(#REF!&lt;&gt;"",_xlfn.NUMBERVALUE(#REF!,",")-AJ$2,"")</f>
        <v>#REF!</v>
      </c>
      <c r="AK73" t="e">
        <f>IF(#REF!&lt;&gt;"",_xlfn.NUMBERVALUE(#REF!,",")-AK$2,"")</f>
        <v>#REF!</v>
      </c>
      <c r="AL73" t="e">
        <f>IF(#REF!&lt;&gt;"",_xlfn.NUMBERVALUE(#REF!,",")-AL$2,"")</f>
        <v>#REF!</v>
      </c>
      <c r="AM73" t="e">
        <f>IF(#REF!&lt;&gt;"",_xlfn.NUMBERVALUE(#REF!,",")-AM$2,"")</f>
        <v>#REF!</v>
      </c>
      <c r="AN73" t="e">
        <f>IF(#REF!&lt;&gt;"",_xlfn.NUMBERVALUE(#REF!,",")-AN$2,"")</f>
        <v>#REF!</v>
      </c>
      <c r="AO73" t="e">
        <f>IF(#REF!&lt;&gt;"",_xlfn.NUMBERVALUE(#REF!,",")-AO$2,"")</f>
        <v>#REF!</v>
      </c>
      <c r="AP73" t="e">
        <f>IF(#REF!&lt;&gt;"",_xlfn.NUMBERVALUE(#REF!,",")-AP$2,"")</f>
        <v>#REF!</v>
      </c>
      <c r="AQ73" t="e">
        <f>IF(#REF!&lt;&gt;"",_xlfn.NUMBERVALUE(#REF!,",")-AQ$2,"")</f>
        <v>#REF!</v>
      </c>
      <c r="AR73" t="e">
        <f>IF(#REF!&lt;&gt;"",_xlfn.NUMBERVALUE(#REF!,",")-AR$2,"")</f>
        <v>#REF!</v>
      </c>
      <c r="AS73" t="e">
        <f>IF(#REF!&lt;&gt;"",_xlfn.NUMBERVALUE(#REF!,",")-AS$2,"")</f>
        <v>#REF!</v>
      </c>
      <c r="AT73" t="e">
        <f>IF(#REF!&lt;&gt;"",_xlfn.NUMBERVALUE(#REF!,",")-AT$2,"")</f>
        <v>#REF!</v>
      </c>
      <c r="AU73" t="e">
        <f>IF(#REF!&lt;&gt;"",_xlfn.NUMBERVALUE(#REF!,",")-AU$2,"")</f>
        <v>#REF!</v>
      </c>
      <c r="AV73" t="e">
        <f>IF(#REF!&lt;&gt;"",_xlfn.NUMBERVALUE(#REF!,",")-AV$2,"")</f>
        <v>#REF!</v>
      </c>
      <c r="AW73" t="e">
        <f>IF(#REF!&lt;&gt;"",_xlfn.NUMBERVALUE(#REF!,",")-AW$2,"")</f>
        <v>#REF!</v>
      </c>
      <c r="AX73" t="e">
        <f>IF(#REF!&lt;&gt;"",_xlfn.NUMBERVALUE(#REF!,",")-AX$2,"")</f>
        <v>#REF!</v>
      </c>
      <c r="AY73" t="e">
        <f>IF(#REF!&lt;&gt;"",_xlfn.NUMBERVALUE(#REF!,",")-AY$2,"")</f>
        <v>#REF!</v>
      </c>
      <c r="AZ73" t="e">
        <f>IF(#REF!&lt;&gt;"",_xlfn.NUMBERVALUE(#REF!,",")-AZ$2,"")</f>
        <v>#REF!</v>
      </c>
      <c r="BA73" t="e">
        <f>IF(#REF!&lt;&gt;"",_xlfn.NUMBERVALUE(#REF!,",")-BA$2,"")</f>
        <v>#REF!</v>
      </c>
      <c r="BB73" t="e">
        <f>IF(#REF!&lt;&gt;"",_xlfn.NUMBERVALUE(#REF!,",")-BB$2,"")</f>
        <v>#REF!</v>
      </c>
      <c r="BC73" t="e">
        <f>IF(#REF!&lt;&gt;"",_xlfn.NUMBERVALUE(#REF!,",")-BC$2,"")</f>
        <v>#REF!</v>
      </c>
      <c r="BD73" t="e">
        <f>IF(#REF!&lt;&gt;"",_xlfn.NUMBERVALUE(#REF!,",")-BD$2,"")</f>
        <v>#REF!</v>
      </c>
      <c r="BE73" t="e">
        <f>IF(#REF!&lt;&gt;"",_xlfn.NUMBERVALUE(#REF!,",")-BE$2,"")</f>
        <v>#REF!</v>
      </c>
      <c r="BF73" t="e">
        <f>IF(#REF!&lt;&gt;"",_xlfn.NUMBERVALUE(#REF!,",")-BF$2,"")</f>
        <v>#REF!</v>
      </c>
      <c r="BG73" t="e">
        <f>IF(#REF!&lt;&gt;"",_xlfn.NUMBERVALUE(#REF!,",")-BG$2,"")</f>
        <v>#REF!</v>
      </c>
      <c r="BH73" t="e">
        <f>IF(#REF!&lt;&gt;"",_xlfn.NUMBERVALUE(#REF!,",")-BH$2,"")</f>
        <v>#REF!</v>
      </c>
      <c r="BI73" t="e">
        <f>IF(#REF!&lt;&gt;"",_xlfn.NUMBERVALUE(#REF!,",")-BI$2,"")</f>
        <v>#REF!</v>
      </c>
      <c r="BJ73" t="e">
        <f>IF(#REF!&lt;&gt;"",_xlfn.NUMBERVALUE(#REF!,",")-BJ$2,"")</f>
        <v>#REF!</v>
      </c>
      <c r="BK73" t="e">
        <f>IF(#REF!&lt;&gt;"",_xlfn.NUMBERVALUE(#REF!,",")-BK$2,"")</f>
        <v>#REF!</v>
      </c>
      <c r="BL73" t="e">
        <f>IF(#REF!&lt;&gt;"",_xlfn.NUMBERVALUE(#REF!,",")-BL$2,"")</f>
        <v>#REF!</v>
      </c>
      <c r="BM73" t="e">
        <f>IF(#REF!&lt;&gt;"",_xlfn.NUMBERVALUE(#REF!,",")-BM$2,"")</f>
        <v>#REF!</v>
      </c>
      <c r="BN73" t="e">
        <f>IF(#REF!&lt;&gt;"",_xlfn.NUMBERVALUE(#REF!,",")-BN$2,"")</f>
        <v>#REF!</v>
      </c>
      <c r="BO73" t="e">
        <f>IF(#REF!&lt;&gt;"",_xlfn.NUMBERVALUE(#REF!,",")-BO$2,"")</f>
        <v>#REF!</v>
      </c>
      <c r="BP73" t="e">
        <f>IF(#REF!&lt;&gt;"",_xlfn.NUMBERVALUE(#REF!,",")-BP$2,"")</f>
        <v>#REF!</v>
      </c>
      <c r="BQ73" t="e">
        <f>IF(#REF!&lt;&gt;"",_xlfn.NUMBERVALUE(#REF!,",")-BQ$2,"")</f>
        <v>#REF!</v>
      </c>
      <c r="BR73" t="e">
        <f>IF(#REF!&lt;&gt;"",_xlfn.NUMBERVALUE(#REF!,",")-BR$2,"")</f>
        <v>#REF!</v>
      </c>
      <c r="BS73" t="e">
        <f>IF(#REF!&lt;&gt;"",_xlfn.NUMBERVALUE(#REF!,",")-BS$2,"")</f>
        <v>#REF!</v>
      </c>
      <c r="BT73" t="e">
        <f>IF(#REF!&lt;&gt;"",_xlfn.NUMBERVALUE(#REF!,",")-BT$2,"")</f>
        <v>#REF!</v>
      </c>
      <c r="BU73" t="e">
        <f>IF(#REF!&lt;&gt;"",_xlfn.NUMBERVALUE(#REF!,",")-BU$2,"")</f>
        <v>#REF!</v>
      </c>
      <c r="BV73" t="e">
        <f>IF(#REF!&lt;&gt;"",_xlfn.NUMBERVALUE(#REF!,",")-BV$2,"")</f>
        <v>#REF!</v>
      </c>
      <c r="BW73" t="e">
        <f>IF(#REF!&lt;&gt;"",_xlfn.NUMBERVALUE(#REF!,",")-BW$2,"")</f>
        <v>#REF!</v>
      </c>
      <c r="BX73" t="e">
        <f>IF(#REF!&lt;&gt;"",_xlfn.NUMBERVALUE(#REF!,",")-BX$2,"")</f>
        <v>#REF!</v>
      </c>
      <c r="BY73" t="e">
        <f>IF(#REF!&lt;&gt;"",_xlfn.NUMBERVALUE(#REF!,",")-BY$2,"")</f>
        <v>#REF!</v>
      </c>
      <c r="BZ73" t="e">
        <f>IF(#REF!&lt;&gt;"",_xlfn.NUMBERVALUE(#REF!,",")-BZ$2,"")</f>
        <v>#REF!</v>
      </c>
      <c r="CA73" t="e">
        <f>IF(#REF!&lt;&gt;"",_xlfn.NUMBERVALUE(#REF!,",")-CA$2,"")</f>
        <v>#REF!</v>
      </c>
      <c r="CB73" t="e">
        <f>IF(#REF!&lt;&gt;"",_xlfn.NUMBERVALUE(#REF!,",")-CB$2,"")</f>
        <v>#REF!</v>
      </c>
      <c r="CC73" t="e">
        <f>IF(#REF!&lt;&gt;"",_xlfn.NUMBERVALUE(#REF!,",")-CC$2,"")</f>
        <v>#REF!</v>
      </c>
      <c r="CD73" t="e">
        <f>IF(#REF!&lt;&gt;"",_xlfn.NUMBERVALUE(#REF!,",")-CD$2,"")</f>
        <v>#REF!</v>
      </c>
      <c r="CE73" t="e">
        <f>IF(#REF!&lt;&gt;"",_xlfn.NUMBERVALUE(#REF!,",")-CE$2,"")</f>
        <v>#REF!</v>
      </c>
      <c r="CF73" t="e">
        <f>IF(#REF!&lt;&gt;"",_xlfn.NUMBERVALUE(#REF!,",")-CF$2,"")</f>
        <v>#REF!</v>
      </c>
      <c r="CG73" t="e">
        <f>IF(#REF!&lt;&gt;"",_xlfn.NUMBERVALUE(#REF!,",")-CG$2,"")</f>
        <v>#REF!</v>
      </c>
      <c r="CH73" t="e">
        <f>IF(#REF!&lt;&gt;"",_xlfn.NUMBERVALUE(#REF!,",")-CH$2,"")</f>
        <v>#REF!</v>
      </c>
      <c r="CI73" t="e">
        <f>IF(#REF!&lt;&gt;"",_xlfn.NUMBERVALUE(#REF!,",")-CI$2,"")</f>
        <v>#REF!</v>
      </c>
      <c r="CJ73" t="e">
        <f>IF(#REF!&lt;&gt;"",_xlfn.NUMBERVALUE(#REF!,",")-CJ$2,"")</f>
        <v>#REF!</v>
      </c>
      <c r="CK73" t="e">
        <f>IF(#REF!&lt;&gt;"",_xlfn.NUMBERVALUE(#REF!,",")-CK$2,"")</f>
        <v>#REF!</v>
      </c>
      <c r="CL73" t="e">
        <f>IF(#REF!&lt;&gt;"",_xlfn.NUMBERVALUE(#REF!,",")-CL$2,"")</f>
        <v>#REF!</v>
      </c>
      <c r="CM73" t="e">
        <f>IF(#REF!&lt;&gt;"",_xlfn.NUMBERVALUE(#REF!,",")-CM$2,"")</f>
        <v>#REF!</v>
      </c>
      <c r="CN73" t="e">
        <f>IF(#REF!&lt;&gt;"",_xlfn.NUMBERVALUE(#REF!,",")-CN$2,"")</f>
        <v>#REF!</v>
      </c>
      <c r="CO73" t="e">
        <f>IF(#REF!&lt;&gt;"",_xlfn.NUMBERVALUE(#REF!,",")-CO$2,"")</f>
        <v>#REF!</v>
      </c>
      <c r="CP73" t="e">
        <f>IF(#REF!&lt;&gt;"",_xlfn.NUMBERVALUE(#REF!,",")-CP$2,"")</f>
        <v>#REF!</v>
      </c>
      <c r="CQ73" t="e">
        <f>IF(#REF!&lt;&gt;"",_xlfn.NUMBERVALUE(#REF!,",")-CQ$2,"")</f>
        <v>#REF!</v>
      </c>
      <c r="CR73" t="e">
        <f>IF(#REF!&lt;&gt;"",_xlfn.NUMBERVALUE(#REF!,",")-CR$2,"")</f>
        <v>#REF!</v>
      </c>
      <c r="CS73" t="e">
        <f>IF(#REF!&lt;&gt;"",_xlfn.NUMBERVALUE(#REF!,",")-CS$2,"")</f>
        <v>#REF!</v>
      </c>
      <c r="CT73" t="e">
        <f>IF(#REF!&lt;&gt;"",_xlfn.NUMBERVALUE(#REF!,",")-CT$2,"")</f>
        <v>#REF!</v>
      </c>
      <c r="CU73" t="e">
        <f>IF(#REF!&lt;&gt;"",_xlfn.NUMBERVALUE(#REF!,",")-CU$2,"")</f>
        <v>#REF!</v>
      </c>
    </row>
    <row r="74" spans="1:99" x14ac:dyDescent="0.2">
      <c r="A74" t="e">
        <f>IF(#REF!&lt;&gt;"",#REF!,"")</f>
        <v>#REF!</v>
      </c>
      <c r="B74" t="e">
        <f t="shared" si="4"/>
        <v>#REF!</v>
      </c>
      <c r="C74" t="e">
        <f t="shared" si="5"/>
        <v>#REF!</v>
      </c>
      <c r="D74" t="e">
        <f>IF(#REF!&lt;&gt;"",#REF!,"")</f>
        <v>#REF!</v>
      </c>
      <c r="E74" t="e">
        <f>IF(#REF!&lt;&gt;"",#REF!,"")</f>
        <v>#REF!</v>
      </c>
      <c r="F74" t="e">
        <f>IF(#REF!&lt;&gt;"",_xlfn.NUMBERVALUE(#REF!,","),"")</f>
        <v>#REF!</v>
      </c>
      <c r="G74" t="e">
        <f>IF(#REF!&lt;&gt;"",_xlfn.NUMBERVALUE(#REF!,","),"")</f>
        <v>#REF!</v>
      </c>
      <c r="H74">
        <f t="shared" si="6"/>
        <v>0</v>
      </c>
      <c r="I74" t="e" cm="1">
        <f t="array" ref="I74">IF(H74&gt;=(80%*16),SUM(SMALL(L74:CU74,_xlfn.SEQUENCE(80%*16))),SUM(SMALL(L74:CU74,_xlfn.SEQUENCE(F74))))</f>
        <v>#REF!</v>
      </c>
      <c r="J74" t="e">
        <f t="shared" si="7"/>
        <v>#REF!</v>
      </c>
      <c r="L74" t="e">
        <f>IF(#REF!&lt;&gt;"",_xlfn.NUMBERVALUE(#REF!,",")-L$2,"")</f>
        <v>#REF!</v>
      </c>
      <c r="M74" t="e">
        <f>IF(#REF!&lt;&gt;"",_xlfn.NUMBERVALUE(#REF!,",")-M$2,"")</f>
        <v>#REF!</v>
      </c>
      <c r="N74" t="e">
        <f>IF(#REF!&lt;&gt;"",_xlfn.NUMBERVALUE(#REF!,",")-N$2,"")</f>
        <v>#REF!</v>
      </c>
      <c r="O74" t="e">
        <f>IF(#REF!&lt;&gt;"",_xlfn.NUMBERVALUE(#REF!,",")-O$2,"")</f>
        <v>#REF!</v>
      </c>
      <c r="P74" t="e">
        <f>IF(#REF!&lt;&gt;"",_xlfn.NUMBERVALUE(#REF!,",")-P$2,"")</f>
        <v>#REF!</v>
      </c>
      <c r="Q74" t="e">
        <f>IF(#REF!&lt;&gt;"",_xlfn.NUMBERVALUE(#REF!,",")-Q$2,"")</f>
        <v>#REF!</v>
      </c>
      <c r="R74" t="e">
        <f>IF(#REF!&lt;&gt;"",_xlfn.NUMBERVALUE(#REF!,",")-R$2,"")</f>
        <v>#REF!</v>
      </c>
      <c r="S74" t="e">
        <f>IF(#REF!&lt;&gt;"",_xlfn.NUMBERVALUE(#REF!,",")-S$2,"")</f>
        <v>#REF!</v>
      </c>
      <c r="T74" t="e">
        <f>IF(#REF!&lt;&gt;"",_xlfn.NUMBERVALUE(#REF!,",")-T$2,"")</f>
        <v>#REF!</v>
      </c>
      <c r="U74" t="e">
        <f>IF(#REF!&lt;&gt;"",_xlfn.NUMBERVALUE(#REF!,",")-U$2,"")</f>
        <v>#REF!</v>
      </c>
      <c r="V74" t="e">
        <f>IF(#REF!&lt;&gt;"",_xlfn.NUMBERVALUE(#REF!,",")-V$2,"")</f>
        <v>#REF!</v>
      </c>
      <c r="W74" t="e">
        <f>IF(#REF!&lt;&gt;"",_xlfn.NUMBERVALUE(#REF!,",")-W$2,"")</f>
        <v>#REF!</v>
      </c>
      <c r="X74" t="e">
        <f>IF(#REF!&lt;&gt;"",_xlfn.NUMBERVALUE(#REF!,",")-X$2,"")</f>
        <v>#REF!</v>
      </c>
      <c r="Y74" t="e">
        <f>IF(#REF!&lt;&gt;"",_xlfn.NUMBERVALUE(#REF!,",")-Y$2,"")</f>
        <v>#REF!</v>
      </c>
      <c r="Z74" t="e">
        <f>IF(#REF!&lt;&gt;"",_xlfn.NUMBERVALUE(#REF!,",")-Z$2,"")</f>
        <v>#REF!</v>
      </c>
      <c r="AA74" t="e">
        <f>IF(#REF!&lt;&gt;"",_xlfn.NUMBERVALUE(#REF!,",")-AA$2,"")</f>
        <v>#REF!</v>
      </c>
      <c r="AB74" t="e">
        <f>IF(#REF!&lt;&gt;"",_xlfn.NUMBERVALUE(#REF!,",")-AB$2,"")</f>
        <v>#REF!</v>
      </c>
      <c r="AC74" t="e">
        <f>IF(#REF!&lt;&gt;"",_xlfn.NUMBERVALUE(#REF!,",")-AC$2,"")</f>
        <v>#REF!</v>
      </c>
      <c r="AD74" t="e">
        <f>IF(#REF!&lt;&gt;"",_xlfn.NUMBERVALUE(#REF!,",")-AD$2,"")</f>
        <v>#REF!</v>
      </c>
      <c r="AE74" t="e">
        <f>IF(#REF!&lt;&gt;"",_xlfn.NUMBERVALUE(#REF!,",")-AE$2,"")</f>
        <v>#REF!</v>
      </c>
      <c r="AF74" t="e">
        <f>IF(#REF!&lt;&gt;"",_xlfn.NUMBERVALUE(#REF!,",")-AF$2,"")</f>
        <v>#REF!</v>
      </c>
      <c r="AG74" t="e">
        <f>IF(#REF!&lt;&gt;"",_xlfn.NUMBERVALUE(#REF!,",")-AG$2,"")</f>
        <v>#REF!</v>
      </c>
      <c r="AH74" t="e">
        <f>IF(#REF!&lt;&gt;"",_xlfn.NUMBERVALUE(#REF!,",")-AH$2,"")</f>
        <v>#REF!</v>
      </c>
      <c r="AI74" t="e">
        <f>IF(#REF!&lt;&gt;"",_xlfn.NUMBERVALUE(#REF!,",")-AI$2,"")</f>
        <v>#REF!</v>
      </c>
      <c r="AJ74" t="e">
        <f>IF(#REF!&lt;&gt;"",_xlfn.NUMBERVALUE(#REF!,",")-AJ$2,"")</f>
        <v>#REF!</v>
      </c>
      <c r="AK74" t="e">
        <f>IF(#REF!&lt;&gt;"",_xlfn.NUMBERVALUE(#REF!,",")-AK$2,"")</f>
        <v>#REF!</v>
      </c>
      <c r="AL74" t="e">
        <f>IF(#REF!&lt;&gt;"",_xlfn.NUMBERVALUE(#REF!,",")-AL$2,"")</f>
        <v>#REF!</v>
      </c>
      <c r="AM74" t="e">
        <f>IF(#REF!&lt;&gt;"",_xlfn.NUMBERVALUE(#REF!,",")-AM$2,"")</f>
        <v>#REF!</v>
      </c>
      <c r="AN74" t="e">
        <f>IF(#REF!&lt;&gt;"",_xlfn.NUMBERVALUE(#REF!,",")-AN$2,"")</f>
        <v>#REF!</v>
      </c>
      <c r="AO74" t="e">
        <f>IF(#REF!&lt;&gt;"",_xlfn.NUMBERVALUE(#REF!,",")-AO$2,"")</f>
        <v>#REF!</v>
      </c>
      <c r="AP74" t="e">
        <f>IF(#REF!&lt;&gt;"",_xlfn.NUMBERVALUE(#REF!,",")-AP$2,"")</f>
        <v>#REF!</v>
      </c>
      <c r="AQ74" t="e">
        <f>IF(#REF!&lt;&gt;"",_xlfn.NUMBERVALUE(#REF!,",")-AQ$2,"")</f>
        <v>#REF!</v>
      </c>
      <c r="AR74" t="e">
        <f>IF(#REF!&lt;&gt;"",_xlfn.NUMBERVALUE(#REF!,",")-AR$2,"")</f>
        <v>#REF!</v>
      </c>
      <c r="AS74" t="e">
        <f>IF(#REF!&lt;&gt;"",_xlfn.NUMBERVALUE(#REF!,",")-AS$2,"")</f>
        <v>#REF!</v>
      </c>
      <c r="AT74" t="e">
        <f>IF(#REF!&lt;&gt;"",_xlfn.NUMBERVALUE(#REF!,",")-AT$2,"")</f>
        <v>#REF!</v>
      </c>
      <c r="AU74" t="e">
        <f>IF(#REF!&lt;&gt;"",_xlfn.NUMBERVALUE(#REF!,",")-AU$2,"")</f>
        <v>#REF!</v>
      </c>
      <c r="AV74" t="e">
        <f>IF(#REF!&lt;&gt;"",_xlfn.NUMBERVALUE(#REF!,",")-AV$2,"")</f>
        <v>#REF!</v>
      </c>
      <c r="AW74" t="e">
        <f>IF(#REF!&lt;&gt;"",_xlfn.NUMBERVALUE(#REF!,",")-AW$2,"")</f>
        <v>#REF!</v>
      </c>
      <c r="AX74" t="e">
        <f>IF(#REF!&lt;&gt;"",_xlfn.NUMBERVALUE(#REF!,",")-AX$2,"")</f>
        <v>#REF!</v>
      </c>
      <c r="AY74" t="e">
        <f>IF(#REF!&lt;&gt;"",_xlfn.NUMBERVALUE(#REF!,",")-AY$2,"")</f>
        <v>#REF!</v>
      </c>
      <c r="AZ74" t="e">
        <f>IF(#REF!&lt;&gt;"",_xlfn.NUMBERVALUE(#REF!,",")-AZ$2,"")</f>
        <v>#REF!</v>
      </c>
      <c r="BA74" t="e">
        <f>IF(#REF!&lt;&gt;"",_xlfn.NUMBERVALUE(#REF!,",")-BA$2,"")</f>
        <v>#REF!</v>
      </c>
      <c r="BB74" t="e">
        <f>IF(#REF!&lt;&gt;"",_xlfn.NUMBERVALUE(#REF!,",")-BB$2,"")</f>
        <v>#REF!</v>
      </c>
      <c r="BC74" t="e">
        <f>IF(#REF!&lt;&gt;"",_xlfn.NUMBERVALUE(#REF!,",")-BC$2,"")</f>
        <v>#REF!</v>
      </c>
      <c r="BD74" t="e">
        <f>IF(#REF!&lt;&gt;"",_xlfn.NUMBERVALUE(#REF!,",")-BD$2,"")</f>
        <v>#REF!</v>
      </c>
      <c r="BE74" t="e">
        <f>IF(#REF!&lt;&gt;"",_xlfn.NUMBERVALUE(#REF!,",")-BE$2,"")</f>
        <v>#REF!</v>
      </c>
      <c r="BF74" t="e">
        <f>IF(#REF!&lt;&gt;"",_xlfn.NUMBERVALUE(#REF!,",")-BF$2,"")</f>
        <v>#REF!</v>
      </c>
      <c r="BG74" t="e">
        <f>IF(#REF!&lt;&gt;"",_xlfn.NUMBERVALUE(#REF!,",")-BG$2,"")</f>
        <v>#REF!</v>
      </c>
      <c r="BH74" t="e">
        <f>IF(#REF!&lt;&gt;"",_xlfn.NUMBERVALUE(#REF!,",")-BH$2,"")</f>
        <v>#REF!</v>
      </c>
      <c r="BI74" t="e">
        <f>IF(#REF!&lt;&gt;"",_xlfn.NUMBERVALUE(#REF!,",")-BI$2,"")</f>
        <v>#REF!</v>
      </c>
      <c r="BJ74" t="e">
        <f>IF(#REF!&lt;&gt;"",_xlfn.NUMBERVALUE(#REF!,",")-BJ$2,"")</f>
        <v>#REF!</v>
      </c>
      <c r="BK74" t="e">
        <f>IF(#REF!&lt;&gt;"",_xlfn.NUMBERVALUE(#REF!,",")-BK$2,"")</f>
        <v>#REF!</v>
      </c>
      <c r="BL74" t="e">
        <f>IF(#REF!&lt;&gt;"",_xlfn.NUMBERVALUE(#REF!,",")-BL$2,"")</f>
        <v>#REF!</v>
      </c>
      <c r="BM74" t="e">
        <f>IF(#REF!&lt;&gt;"",_xlfn.NUMBERVALUE(#REF!,",")-BM$2,"")</f>
        <v>#REF!</v>
      </c>
      <c r="BN74" t="e">
        <f>IF(#REF!&lt;&gt;"",_xlfn.NUMBERVALUE(#REF!,",")-BN$2,"")</f>
        <v>#REF!</v>
      </c>
      <c r="BO74" t="e">
        <f>IF(#REF!&lt;&gt;"",_xlfn.NUMBERVALUE(#REF!,",")-BO$2,"")</f>
        <v>#REF!</v>
      </c>
      <c r="BP74" t="e">
        <f>IF(#REF!&lt;&gt;"",_xlfn.NUMBERVALUE(#REF!,",")-BP$2,"")</f>
        <v>#REF!</v>
      </c>
      <c r="BQ74" t="e">
        <f>IF(#REF!&lt;&gt;"",_xlfn.NUMBERVALUE(#REF!,",")-BQ$2,"")</f>
        <v>#REF!</v>
      </c>
      <c r="BR74" t="e">
        <f>IF(#REF!&lt;&gt;"",_xlfn.NUMBERVALUE(#REF!,",")-BR$2,"")</f>
        <v>#REF!</v>
      </c>
      <c r="BS74" t="e">
        <f>IF(#REF!&lt;&gt;"",_xlfn.NUMBERVALUE(#REF!,",")-BS$2,"")</f>
        <v>#REF!</v>
      </c>
      <c r="BT74" t="e">
        <f>IF(#REF!&lt;&gt;"",_xlfn.NUMBERVALUE(#REF!,",")-BT$2,"")</f>
        <v>#REF!</v>
      </c>
      <c r="BU74" t="e">
        <f>IF(#REF!&lt;&gt;"",_xlfn.NUMBERVALUE(#REF!,",")-BU$2,"")</f>
        <v>#REF!</v>
      </c>
      <c r="BV74" t="e">
        <f>IF(#REF!&lt;&gt;"",_xlfn.NUMBERVALUE(#REF!,",")-BV$2,"")</f>
        <v>#REF!</v>
      </c>
      <c r="BW74" t="e">
        <f>IF(#REF!&lt;&gt;"",_xlfn.NUMBERVALUE(#REF!,",")-BW$2,"")</f>
        <v>#REF!</v>
      </c>
      <c r="BX74" t="e">
        <f>IF(#REF!&lt;&gt;"",_xlfn.NUMBERVALUE(#REF!,",")-BX$2,"")</f>
        <v>#REF!</v>
      </c>
      <c r="BY74" t="e">
        <f>IF(#REF!&lt;&gt;"",_xlfn.NUMBERVALUE(#REF!,",")-BY$2,"")</f>
        <v>#REF!</v>
      </c>
      <c r="BZ74" t="e">
        <f>IF(#REF!&lt;&gt;"",_xlfn.NUMBERVALUE(#REF!,",")-BZ$2,"")</f>
        <v>#REF!</v>
      </c>
      <c r="CA74" t="e">
        <f>IF(#REF!&lt;&gt;"",_xlfn.NUMBERVALUE(#REF!,",")-CA$2,"")</f>
        <v>#REF!</v>
      </c>
      <c r="CB74" t="e">
        <f>IF(#REF!&lt;&gt;"",_xlfn.NUMBERVALUE(#REF!,",")-CB$2,"")</f>
        <v>#REF!</v>
      </c>
      <c r="CC74" t="e">
        <f>IF(#REF!&lt;&gt;"",_xlfn.NUMBERVALUE(#REF!,",")-CC$2,"")</f>
        <v>#REF!</v>
      </c>
      <c r="CD74" t="e">
        <f>IF(#REF!&lt;&gt;"",_xlfn.NUMBERVALUE(#REF!,",")-CD$2,"")</f>
        <v>#REF!</v>
      </c>
      <c r="CE74" t="e">
        <f>IF(#REF!&lt;&gt;"",_xlfn.NUMBERVALUE(#REF!,",")-CE$2,"")</f>
        <v>#REF!</v>
      </c>
      <c r="CF74" t="e">
        <f>IF(#REF!&lt;&gt;"",_xlfn.NUMBERVALUE(#REF!,",")-CF$2,"")</f>
        <v>#REF!</v>
      </c>
      <c r="CG74" t="e">
        <f>IF(#REF!&lt;&gt;"",_xlfn.NUMBERVALUE(#REF!,",")-CG$2,"")</f>
        <v>#REF!</v>
      </c>
      <c r="CH74" t="e">
        <f>IF(#REF!&lt;&gt;"",_xlfn.NUMBERVALUE(#REF!,",")-CH$2,"")</f>
        <v>#REF!</v>
      </c>
      <c r="CI74" t="e">
        <f>IF(#REF!&lt;&gt;"",_xlfn.NUMBERVALUE(#REF!,",")-CI$2,"")</f>
        <v>#REF!</v>
      </c>
      <c r="CJ74" t="e">
        <f>IF(#REF!&lt;&gt;"",_xlfn.NUMBERVALUE(#REF!,",")-CJ$2,"")</f>
        <v>#REF!</v>
      </c>
      <c r="CK74" t="e">
        <f>IF(#REF!&lt;&gt;"",_xlfn.NUMBERVALUE(#REF!,",")-CK$2,"")</f>
        <v>#REF!</v>
      </c>
      <c r="CL74" t="e">
        <f>IF(#REF!&lt;&gt;"",_xlfn.NUMBERVALUE(#REF!,",")-CL$2,"")</f>
        <v>#REF!</v>
      </c>
      <c r="CM74" t="e">
        <f>IF(#REF!&lt;&gt;"",_xlfn.NUMBERVALUE(#REF!,",")-CM$2,"")</f>
        <v>#REF!</v>
      </c>
      <c r="CN74" t="e">
        <f>IF(#REF!&lt;&gt;"",_xlfn.NUMBERVALUE(#REF!,",")-CN$2,"")</f>
        <v>#REF!</v>
      </c>
      <c r="CO74" t="e">
        <f>IF(#REF!&lt;&gt;"",_xlfn.NUMBERVALUE(#REF!,",")-CO$2,"")</f>
        <v>#REF!</v>
      </c>
      <c r="CP74" t="e">
        <f>IF(#REF!&lt;&gt;"",_xlfn.NUMBERVALUE(#REF!,",")-CP$2,"")</f>
        <v>#REF!</v>
      </c>
      <c r="CQ74" t="e">
        <f>IF(#REF!&lt;&gt;"",_xlfn.NUMBERVALUE(#REF!,",")-CQ$2,"")</f>
        <v>#REF!</v>
      </c>
      <c r="CR74" t="e">
        <f>IF(#REF!&lt;&gt;"",_xlfn.NUMBERVALUE(#REF!,",")-CR$2,"")</f>
        <v>#REF!</v>
      </c>
      <c r="CS74" t="e">
        <f>IF(#REF!&lt;&gt;"",_xlfn.NUMBERVALUE(#REF!,",")-CS$2,"")</f>
        <v>#REF!</v>
      </c>
      <c r="CT74" t="e">
        <f>IF(#REF!&lt;&gt;"",_xlfn.NUMBERVALUE(#REF!,",")-CT$2,"")</f>
        <v>#REF!</v>
      </c>
      <c r="CU74" t="e">
        <f>IF(#REF!&lt;&gt;"",_xlfn.NUMBERVALUE(#REF!,",")-CU$2,"")</f>
        <v>#REF!</v>
      </c>
    </row>
    <row r="75" spans="1:99" x14ac:dyDescent="0.2">
      <c r="A75" t="e">
        <f>IF(#REF!&lt;&gt;"",#REF!,"")</f>
        <v>#REF!</v>
      </c>
      <c r="B75" t="e">
        <f t="shared" si="4"/>
        <v>#REF!</v>
      </c>
      <c r="C75" t="e">
        <f t="shared" si="5"/>
        <v>#REF!</v>
      </c>
      <c r="D75" t="e">
        <f>IF(#REF!&lt;&gt;"",#REF!,"")</f>
        <v>#REF!</v>
      </c>
      <c r="E75" t="e">
        <f>IF(#REF!&lt;&gt;"",#REF!,"")</f>
        <v>#REF!</v>
      </c>
      <c r="F75" t="e">
        <f>IF(#REF!&lt;&gt;"",_xlfn.NUMBERVALUE(#REF!,","),"")</f>
        <v>#REF!</v>
      </c>
      <c r="G75" t="e">
        <f>IF(#REF!&lt;&gt;"",_xlfn.NUMBERVALUE(#REF!,","),"")</f>
        <v>#REF!</v>
      </c>
      <c r="H75">
        <f t="shared" si="6"/>
        <v>0</v>
      </c>
      <c r="I75" t="e" cm="1">
        <f t="array" ref="I75">IF(H75&gt;=(80%*16),SUM(SMALL(L75:CU75,_xlfn.SEQUENCE(80%*16))),SUM(SMALL(L75:CU75,_xlfn.SEQUENCE(F75))))</f>
        <v>#REF!</v>
      </c>
      <c r="J75" t="e">
        <f t="shared" si="7"/>
        <v>#REF!</v>
      </c>
      <c r="L75" t="e">
        <f>IF(#REF!&lt;&gt;"",_xlfn.NUMBERVALUE(#REF!,",")-L$2,"")</f>
        <v>#REF!</v>
      </c>
      <c r="M75" t="e">
        <f>IF(#REF!&lt;&gt;"",_xlfn.NUMBERVALUE(#REF!,",")-M$2,"")</f>
        <v>#REF!</v>
      </c>
      <c r="N75" t="e">
        <f>IF(#REF!&lt;&gt;"",_xlfn.NUMBERVALUE(#REF!,",")-N$2,"")</f>
        <v>#REF!</v>
      </c>
      <c r="O75" t="e">
        <f>IF(#REF!&lt;&gt;"",_xlfn.NUMBERVALUE(#REF!,",")-O$2,"")</f>
        <v>#REF!</v>
      </c>
      <c r="P75" t="e">
        <f>IF(#REF!&lt;&gt;"",_xlfn.NUMBERVALUE(#REF!,",")-P$2,"")</f>
        <v>#REF!</v>
      </c>
      <c r="Q75" t="e">
        <f>IF(#REF!&lt;&gt;"",_xlfn.NUMBERVALUE(#REF!,",")-Q$2,"")</f>
        <v>#REF!</v>
      </c>
      <c r="R75" t="e">
        <f>IF(#REF!&lt;&gt;"",_xlfn.NUMBERVALUE(#REF!,",")-R$2,"")</f>
        <v>#REF!</v>
      </c>
      <c r="S75" t="e">
        <f>IF(#REF!&lt;&gt;"",_xlfn.NUMBERVALUE(#REF!,",")-S$2,"")</f>
        <v>#REF!</v>
      </c>
      <c r="T75" t="e">
        <f>IF(#REF!&lt;&gt;"",_xlfn.NUMBERVALUE(#REF!,",")-T$2,"")</f>
        <v>#REF!</v>
      </c>
      <c r="U75" t="e">
        <f>IF(#REF!&lt;&gt;"",_xlfn.NUMBERVALUE(#REF!,",")-U$2,"")</f>
        <v>#REF!</v>
      </c>
      <c r="V75" t="e">
        <f>IF(#REF!&lt;&gt;"",_xlfn.NUMBERVALUE(#REF!,",")-V$2,"")</f>
        <v>#REF!</v>
      </c>
      <c r="W75" t="e">
        <f>IF(#REF!&lt;&gt;"",_xlfn.NUMBERVALUE(#REF!,",")-W$2,"")</f>
        <v>#REF!</v>
      </c>
      <c r="X75" t="e">
        <f>IF(#REF!&lt;&gt;"",_xlfn.NUMBERVALUE(#REF!,",")-X$2,"")</f>
        <v>#REF!</v>
      </c>
      <c r="Y75" t="e">
        <f>IF(#REF!&lt;&gt;"",_xlfn.NUMBERVALUE(#REF!,",")-Y$2,"")</f>
        <v>#REF!</v>
      </c>
      <c r="Z75" t="e">
        <f>IF(#REF!&lt;&gt;"",_xlfn.NUMBERVALUE(#REF!,",")-Z$2,"")</f>
        <v>#REF!</v>
      </c>
      <c r="AA75" t="e">
        <f>IF(#REF!&lt;&gt;"",_xlfn.NUMBERVALUE(#REF!,",")-AA$2,"")</f>
        <v>#REF!</v>
      </c>
      <c r="AB75" t="e">
        <f>IF(#REF!&lt;&gt;"",_xlfn.NUMBERVALUE(#REF!,",")-AB$2,"")</f>
        <v>#REF!</v>
      </c>
      <c r="AC75" t="e">
        <f>IF(#REF!&lt;&gt;"",_xlfn.NUMBERVALUE(#REF!,",")-AC$2,"")</f>
        <v>#REF!</v>
      </c>
      <c r="AD75" t="e">
        <f>IF(#REF!&lt;&gt;"",_xlfn.NUMBERVALUE(#REF!,",")-AD$2,"")</f>
        <v>#REF!</v>
      </c>
      <c r="AE75" t="e">
        <f>IF(#REF!&lt;&gt;"",_xlfn.NUMBERVALUE(#REF!,",")-AE$2,"")</f>
        <v>#REF!</v>
      </c>
      <c r="AF75" t="e">
        <f>IF(#REF!&lt;&gt;"",_xlfn.NUMBERVALUE(#REF!,",")-AF$2,"")</f>
        <v>#REF!</v>
      </c>
      <c r="AG75" t="e">
        <f>IF(#REF!&lt;&gt;"",_xlfn.NUMBERVALUE(#REF!,",")-AG$2,"")</f>
        <v>#REF!</v>
      </c>
      <c r="AH75" t="e">
        <f>IF(#REF!&lt;&gt;"",_xlfn.NUMBERVALUE(#REF!,",")-AH$2,"")</f>
        <v>#REF!</v>
      </c>
      <c r="AI75" t="e">
        <f>IF(#REF!&lt;&gt;"",_xlfn.NUMBERVALUE(#REF!,",")-AI$2,"")</f>
        <v>#REF!</v>
      </c>
      <c r="AJ75" t="e">
        <f>IF(#REF!&lt;&gt;"",_xlfn.NUMBERVALUE(#REF!,",")-AJ$2,"")</f>
        <v>#REF!</v>
      </c>
      <c r="AK75" t="e">
        <f>IF(#REF!&lt;&gt;"",_xlfn.NUMBERVALUE(#REF!,",")-AK$2,"")</f>
        <v>#REF!</v>
      </c>
      <c r="AL75" t="e">
        <f>IF(#REF!&lt;&gt;"",_xlfn.NUMBERVALUE(#REF!,",")-AL$2,"")</f>
        <v>#REF!</v>
      </c>
      <c r="AM75" t="e">
        <f>IF(#REF!&lt;&gt;"",_xlfn.NUMBERVALUE(#REF!,",")-AM$2,"")</f>
        <v>#REF!</v>
      </c>
      <c r="AN75" t="e">
        <f>IF(#REF!&lt;&gt;"",_xlfn.NUMBERVALUE(#REF!,",")-AN$2,"")</f>
        <v>#REF!</v>
      </c>
      <c r="AO75" t="e">
        <f>IF(#REF!&lt;&gt;"",_xlfn.NUMBERVALUE(#REF!,",")-AO$2,"")</f>
        <v>#REF!</v>
      </c>
      <c r="AP75" t="e">
        <f>IF(#REF!&lt;&gt;"",_xlfn.NUMBERVALUE(#REF!,",")-AP$2,"")</f>
        <v>#REF!</v>
      </c>
      <c r="AQ75" t="e">
        <f>IF(#REF!&lt;&gt;"",_xlfn.NUMBERVALUE(#REF!,",")-AQ$2,"")</f>
        <v>#REF!</v>
      </c>
      <c r="AR75" t="e">
        <f>IF(#REF!&lt;&gt;"",_xlfn.NUMBERVALUE(#REF!,",")-AR$2,"")</f>
        <v>#REF!</v>
      </c>
      <c r="AS75" t="e">
        <f>IF(#REF!&lt;&gt;"",_xlfn.NUMBERVALUE(#REF!,",")-AS$2,"")</f>
        <v>#REF!</v>
      </c>
      <c r="AT75" t="e">
        <f>IF(#REF!&lt;&gt;"",_xlfn.NUMBERVALUE(#REF!,",")-AT$2,"")</f>
        <v>#REF!</v>
      </c>
      <c r="AU75" t="e">
        <f>IF(#REF!&lt;&gt;"",_xlfn.NUMBERVALUE(#REF!,",")-AU$2,"")</f>
        <v>#REF!</v>
      </c>
      <c r="AV75" t="e">
        <f>IF(#REF!&lt;&gt;"",_xlfn.NUMBERVALUE(#REF!,",")-AV$2,"")</f>
        <v>#REF!</v>
      </c>
      <c r="AW75" t="e">
        <f>IF(#REF!&lt;&gt;"",_xlfn.NUMBERVALUE(#REF!,",")-AW$2,"")</f>
        <v>#REF!</v>
      </c>
      <c r="AX75" t="e">
        <f>IF(#REF!&lt;&gt;"",_xlfn.NUMBERVALUE(#REF!,",")-AX$2,"")</f>
        <v>#REF!</v>
      </c>
      <c r="AY75" t="e">
        <f>IF(#REF!&lt;&gt;"",_xlfn.NUMBERVALUE(#REF!,",")-AY$2,"")</f>
        <v>#REF!</v>
      </c>
      <c r="AZ75" t="e">
        <f>IF(#REF!&lt;&gt;"",_xlfn.NUMBERVALUE(#REF!,",")-AZ$2,"")</f>
        <v>#REF!</v>
      </c>
      <c r="BA75" t="e">
        <f>IF(#REF!&lt;&gt;"",_xlfn.NUMBERVALUE(#REF!,",")-BA$2,"")</f>
        <v>#REF!</v>
      </c>
      <c r="BB75" t="e">
        <f>IF(#REF!&lt;&gt;"",_xlfn.NUMBERVALUE(#REF!,",")-BB$2,"")</f>
        <v>#REF!</v>
      </c>
      <c r="BC75" t="e">
        <f>IF(#REF!&lt;&gt;"",_xlfn.NUMBERVALUE(#REF!,",")-BC$2,"")</f>
        <v>#REF!</v>
      </c>
      <c r="BD75" t="e">
        <f>IF(#REF!&lt;&gt;"",_xlfn.NUMBERVALUE(#REF!,",")-BD$2,"")</f>
        <v>#REF!</v>
      </c>
      <c r="BE75" t="e">
        <f>IF(#REF!&lt;&gt;"",_xlfn.NUMBERVALUE(#REF!,",")-BE$2,"")</f>
        <v>#REF!</v>
      </c>
      <c r="BF75" t="e">
        <f>IF(#REF!&lt;&gt;"",_xlfn.NUMBERVALUE(#REF!,",")-BF$2,"")</f>
        <v>#REF!</v>
      </c>
      <c r="BG75" t="e">
        <f>IF(#REF!&lt;&gt;"",_xlfn.NUMBERVALUE(#REF!,",")-BG$2,"")</f>
        <v>#REF!</v>
      </c>
      <c r="BH75" t="e">
        <f>IF(#REF!&lt;&gt;"",_xlfn.NUMBERVALUE(#REF!,",")-BH$2,"")</f>
        <v>#REF!</v>
      </c>
      <c r="BI75" t="e">
        <f>IF(#REF!&lt;&gt;"",_xlfn.NUMBERVALUE(#REF!,",")-BI$2,"")</f>
        <v>#REF!</v>
      </c>
      <c r="BJ75" t="e">
        <f>IF(#REF!&lt;&gt;"",_xlfn.NUMBERVALUE(#REF!,",")-BJ$2,"")</f>
        <v>#REF!</v>
      </c>
      <c r="BK75" t="e">
        <f>IF(#REF!&lt;&gt;"",_xlfn.NUMBERVALUE(#REF!,",")-BK$2,"")</f>
        <v>#REF!</v>
      </c>
      <c r="BL75" t="e">
        <f>IF(#REF!&lt;&gt;"",_xlfn.NUMBERVALUE(#REF!,",")-BL$2,"")</f>
        <v>#REF!</v>
      </c>
      <c r="BM75" t="e">
        <f>IF(#REF!&lt;&gt;"",_xlfn.NUMBERVALUE(#REF!,",")-BM$2,"")</f>
        <v>#REF!</v>
      </c>
      <c r="BN75" t="e">
        <f>IF(#REF!&lt;&gt;"",_xlfn.NUMBERVALUE(#REF!,",")-BN$2,"")</f>
        <v>#REF!</v>
      </c>
      <c r="BO75" t="e">
        <f>IF(#REF!&lt;&gt;"",_xlfn.NUMBERVALUE(#REF!,",")-BO$2,"")</f>
        <v>#REF!</v>
      </c>
      <c r="BP75" t="e">
        <f>IF(#REF!&lt;&gt;"",_xlfn.NUMBERVALUE(#REF!,",")-BP$2,"")</f>
        <v>#REF!</v>
      </c>
      <c r="BQ75" t="e">
        <f>IF(#REF!&lt;&gt;"",_xlfn.NUMBERVALUE(#REF!,",")-BQ$2,"")</f>
        <v>#REF!</v>
      </c>
      <c r="BR75" t="e">
        <f>IF(#REF!&lt;&gt;"",_xlfn.NUMBERVALUE(#REF!,",")-BR$2,"")</f>
        <v>#REF!</v>
      </c>
      <c r="BS75" t="e">
        <f>IF(#REF!&lt;&gt;"",_xlfn.NUMBERVALUE(#REF!,",")-BS$2,"")</f>
        <v>#REF!</v>
      </c>
      <c r="BT75" t="e">
        <f>IF(#REF!&lt;&gt;"",_xlfn.NUMBERVALUE(#REF!,",")-BT$2,"")</f>
        <v>#REF!</v>
      </c>
      <c r="BU75" t="e">
        <f>IF(#REF!&lt;&gt;"",_xlfn.NUMBERVALUE(#REF!,",")-BU$2,"")</f>
        <v>#REF!</v>
      </c>
      <c r="BV75" t="e">
        <f>IF(#REF!&lt;&gt;"",_xlfn.NUMBERVALUE(#REF!,",")-BV$2,"")</f>
        <v>#REF!</v>
      </c>
      <c r="BW75" t="e">
        <f>IF(#REF!&lt;&gt;"",_xlfn.NUMBERVALUE(#REF!,",")-BW$2,"")</f>
        <v>#REF!</v>
      </c>
      <c r="BX75" t="e">
        <f>IF(#REF!&lt;&gt;"",_xlfn.NUMBERVALUE(#REF!,",")-BX$2,"")</f>
        <v>#REF!</v>
      </c>
      <c r="BY75" t="e">
        <f>IF(#REF!&lt;&gt;"",_xlfn.NUMBERVALUE(#REF!,",")-BY$2,"")</f>
        <v>#REF!</v>
      </c>
      <c r="BZ75" t="e">
        <f>IF(#REF!&lt;&gt;"",_xlfn.NUMBERVALUE(#REF!,",")-BZ$2,"")</f>
        <v>#REF!</v>
      </c>
      <c r="CA75" t="e">
        <f>IF(#REF!&lt;&gt;"",_xlfn.NUMBERVALUE(#REF!,",")-CA$2,"")</f>
        <v>#REF!</v>
      </c>
      <c r="CB75" t="e">
        <f>IF(#REF!&lt;&gt;"",_xlfn.NUMBERVALUE(#REF!,",")-CB$2,"")</f>
        <v>#REF!</v>
      </c>
      <c r="CC75" t="e">
        <f>IF(#REF!&lt;&gt;"",_xlfn.NUMBERVALUE(#REF!,",")-CC$2,"")</f>
        <v>#REF!</v>
      </c>
      <c r="CD75" t="e">
        <f>IF(#REF!&lt;&gt;"",_xlfn.NUMBERVALUE(#REF!,",")-CD$2,"")</f>
        <v>#REF!</v>
      </c>
      <c r="CE75" t="e">
        <f>IF(#REF!&lt;&gt;"",_xlfn.NUMBERVALUE(#REF!,",")-CE$2,"")</f>
        <v>#REF!</v>
      </c>
      <c r="CF75" t="e">
        <f>IF(#REF!&lt;&gt;"",_xlfn.NUMBERVALUE(#REF!,",")-CF$2,"")</f>
        <v>#REF!</v>
      </c>
      <c r="CG75" t="e">
        <f>IF(#REF!&lt;&gt;"",_xlfn.NUMBERVALUE(#REF!,",")-CG$2,"")</f>
        <v>#REF!</v>
      </c>
      <c r="CH75" t="e">
        <f>IF(#REF!&lt;&gt;"",_xlfn.NUMBERVALUE(#REF!,",")-CH$2,"")</f>
        <v>#REF!</v>
      </c>
      <c r="CI75" t="e">
        <f>IF(#REF!&lt;&gt;"",_xlfn.NUMBERVALUE(#REF!,",")-CI$2,"")</f>
        <v>#REF!</v>
      </c>
      <c r="CJ75" t="e">
        <f>IF(#REF!&lt;&gt;"",_xlfn.NUMBERVALUE(#REF!,",")-CJ$2,"")</f>
        <v>#REF!</v>
      </c>
      <c r="CK75" t="e">
        <f>IF(#REF!&lt;&gt;"",_xlfn.NUMBERVALUE(#REF!,",")-CK$2,"")</f>
        <v>#REF!</v>
      </c>
      <c r="CL75" t="e">
        <f>IF(#REF!&lt;&gt;"",_xlfn.NUMBERVALUE(#REF!,",")-CL$2,"")</f>
        <v>#REF!</v>
      </c>
      <c r="CM75" t="e">
        <f>IF(#REF!&lt;&gt;"",_xlfn.NUMBERVALUE(#REF!,",")-CM$2,"")</f>
        <v>#REF!</v>
      </c>
      <c r="CN75" t="e">
        <f>IF(#REF!&lt;&gt;"",_xlfn.NUMBERVALUE(#REF!,",")-CN$2,"")</f>
        <v>#REF!</v>
      </c>
      <c r="CO75" t="e">
        <f>IF(#REF!&lt;&gt;"",_xlfn.NUMBERVALUE(#REF!,",")-CO$2,"")</f>
        <v>#REF!</v>
      </c>
      <c r="CP75" t="e">
        <f>IF(#REF!&lt;&gt;"",_xlfn.NUMBERVALUE(#REF!,",")-CP$2,"")</f>
        <v>#REF!</v>
      </c>
      <c r="CQ75" t="e">
        <f>IF(#REF!&lt;&gt;"",_xlfn.NUMBERVALUE(#REF!,",")-CQ$2,"")</f>
        <v>#REF!</v>
      </c>
      <c r="CR75" t="e">
        <f>IF(#REF!&lt;&gt;"",_xlfn.NUMBERVALUE(#REF!,",")-CR$2,"")</f>
        <v>#REF!</v>
      </c>
      <c r="CS75" t="e">
        <f>IF(#REF!&lt;&gt;"",_xlfn.NUMBERVALUE(#REF!,",")-CS$2,"")</f>
        <v>#REF!</v>
      </c>
      <c r="CT75" t="e">
        <f>IF(#REF!&lt;&gt;"",_xlfn.NUMBERVALUE(#REF!,",")-CT$2,"")</f>
        <v>#REF!</v>
      </c>
      <c r="CU75" t="e">
        <f>IF(#REF!&lt;&gt;"",_xlfn.NUMBERVALUE(#REF!,",")-CU$2,"")</f>
        <v>#REF!</v>
      </c>
    </row>
    <row r="76" spans="1:99" x14ac:dyDescent="0.2">
      <c r="A76" t="e">
        <f>IF(#REF!&lt;&gt;"",#REF!,"")</f>
        <v>#REF!</v>
      </c>
      <c r="B76" t="e">
        <f t="shared" si="4"/>
        <v>#REF!</v>
      </c>
      <c r="C76" t="e">
        <f t="shared" si="5"/>
        <v>#REF!</v>
      </c>
      <c r="D76" t="e">
        <f>IF(#REF!&lt;&gt;"",#REF!,"")</f>
        <v>#REF!</v>
      </c>
      <c r="E76" t="e">
        <f>IF(#REF!&lt;&gt;"",#REF!,"")</f>
        <v>#REF!</v>
      </c>
      <c r="F76" t="e">
        <f>IF(#REF!&lt;&gt;"",_xlfn.NUMBERVALUE(#REF!,","),"")</f>
        <v>#REF!</v>
      </c>
      <c r="G76" t="e">
        <f>IF(#REF!&lt;&gt;"",_xlfn.NUMBERVALUE(#REF!,","),"")</f>
        <v>#REF!</v>
      </c>
      <c r="H76">
        <f t="shared" si="6"/>
        <v>0</v>
      </c>
      <c r="I76" t="e" cm="1">
        <f t="array" ref="I76">IF(H76&gt;=(80%*16),SUM(SMALL(L76:CU76,_xlfn.SEQUENCE(80%*16))),SUM(SMALL(L76:CU76,_xlfn.SEQUENCE(F76))))</f>
        <v>#REF!</v>
      </c>
      <c r="J76" t="e">
        <f t="shared" si="7"/>
        <v>#REF!</v>
      </c>
      <c r="L76" t="e">
        <f>IF(#REF!&lt;&gt;"",_xlfn.NUMBERVALUE(#REF!,",")-L$2,"")</f>
        <v>#REF!</v>
      </c>
      <c r="M76" t="e">
        <f>IF(#REF!&lt;&gt;"",_xlfn.NUMBERVALUE(#REF!,",")-M$2,"")</f>
        <v>#REF!</v>
      </c>
      <c r="N76" t="e">
        <f>IF(#REF!&lt;&gt;"",_xlfn.NUMBERVALUE(#REF!,",")-N$2,"")</f>
        <v>#REF!</v>
      </c>
      <c r="O76" t="e">
        <f>IF(#REF!&lt;&gt;"",_xlfn.NUMBERVALUE(#REF!,",")-O$2,"")</f>
        <v>#REF!</v>
      </c>
      <c r="P76" t="e">
        <f>IF(#REF!&lt;&gt;"",_xlfn.NUMBERVALUE(#REF!,",")-P$2,"")</f>
        <v>#REF!</v>
      </c>
      <c r="Q76" t="e">
        <f>IF(#REF!&lt;&gt;"",_xlfn.NUMBERVALUE(#REF!,",")-Q$2,"")</f>
        <v>#REF!</v>
      </c>
      <c r="R76" t="e">
        <f>IF(#REF!&lt;&gt;"",_xlfn.NUMBERVALUE(#REF!,",")-R$2,"")</f>
        <v>#REF!</v>
      </c>
      <c r="S76" t="e">
        <f>IF(#REF!&lt;&gt;"",_xlfn.NUMBERVALUE(#REF!,",")-S$2,"")</f>
        <v>#REF!</v>
      </c>
      <c r="T76" t="e">
        <f>IF(#REF!&lt;&gt;"",_xlfn.NUMBERVALUE(#REF!,",")-T$2,"")</f>
        <v>#REF!</v>
      </c>
      <c r="U76" t="e">
        <f>IF(#REF!&lt;&gt;"",_xlfn.NUMBERVALUE(#REF!,",")-U$2,"")</f>
        <v>#REF!</v>
      </c>
      <c r="V76" t="e">
        <f>IF(#REF!&lt;&gt;"",_xlfn.NUMBERVALUE(#REF!,",")-V$2,"")</f>
        <v>#REF!</v>
      </c>
      <c r="W76" t="e">
        <f>IF(#REF!&lt;&gt;"",_xlfn.NUMBERVALUE(#REF!,",")-W$2,"")</f>
        <v>#REF!</v>
      </c>
      <c r="X76" t="e">
        <f>IF(#REF!&lt;&gt;"",_xlfn.NUMBERVALUE(#REF!,",")-X$2,"")</f>
        <v>#REF!</v>
      </c>
      <c r="Y76" t="e">
        <f>IF(#REF!&lt;&gt;"",_xlfn.NUMBERVALUE(#REF!,",")-Y$2,"")</f>
        <v>#REF!</v>
      </c>
      <c r="Z76" t="e">
        <f>IF(#REF!&lt;&gt;"",_xlfn.NUMBERVALUE(#REF!,",")-Z$2,"")</f>
        <v>#REF!</v>
      </c>
      <c r="AA76" t="e">
        <f>IF(#REF!&lt;&gt;"",_xlfn.NUMBERVALUE(#REF!,",")-AA$2,"")</f>
        <v>#REF!</v>
      </c>
      <c r="AB76" t="e">
        <f>IF(#REF!&lt;&gt;"",_xlfn.NUMBERVALUE(#REF!,",")-AB$2,"")</f>
        <v>#REF!</v>
      </c>
      <c r="AC76" t="e">
        <f>IF(#REF!&lt;&gt;"",_xlfn.NUMBERVALUE(#REF!,",")-AC$2,"")</f>
        <v>#REF!</v>
      </c>
      <c r="AD76" t="e">
        <f>IF(#REF!&lt;&gt;"",_xlfn.NUMBERVALUE(#REF!,",")-AD$2,"")</f>
        <v>#REF!</v>
      </c>
      <c r="AE76" t="e">
        <f>IF(#REF!&lt;&gt;"",_xlfn.NUMBERVALUE(#REF!,",")-AE$2,"")</f>
        <v>#REF!</v>
      </c>
      <c r="AF76" t="e">
        <f>IF(#REF!&lt;&gt;"",_xlfn.NUMBERVALUE(#REF!,",")-AF$2,"")</f>
        <v>#REF!</v>
      </c>
      <c r="AG76" t="e">
        <f>IF(#REF!&lt;&gt;"",_xlfn.NUMBERVALUE(#REF!,",")-AG$2,"")</f>
        <v>#REF!</v>
      </c>
      <c r="AH76" t="e">
        <f>IF(#REF!&lt;&gt;"",_xlfn.NUMBERVALUE(#REF!,",")-AH$2,"")</f>
        <v>#REF!</v>
      </c>
      <c r="AI76" t="e">
        <f>IF(#REF!&lt;&gt;"",_xlfn.NUMBERVALUE(#REF!,",")-AI$2,"")</f>
        <v>#REF!</v>
      </c>
      <c r="AJ76" t="e">
        <f>IF(#REF!&lt;&gt;"",_xlfn.NUMBERVALUE(#REF!,",")-AJ$2,"")</f>
        <v>#REF!</v>
      </c>
      <c r="AK76" t="e">
        <f>IF(#REF!&lt;&gt;"",_xlfn.NUMBERVALUE(#REF!,",")-AK$2,"")</f>
        <v>#REF!</v>
      </c>
      <c r="AL76" t="e">
        <f>IF(#REF!&lt;&gt;"",_xlfn.NUMBERVALUE(#REF!,",")-AL$2,"")</f>
        <v>#REF!</v>
      </c>
      <c r="AM76" t="e">
        <f>IF(#REF!&lt;&gt;"",_xlfn.NUMBERVALUE(#REF!,",")-AM$2,"")</f>
        <v>#REF!</v>
      </c>
      <c r="AN76" t="e">
        <f>IF(#REF!&lt;&gt;"",_xlfn.NUMBERVALUE(#REF!,",")-AN$2,"")</f>
        <v>#REF!</v>
      </c>
      <c r="AO76" t="e">
        <f>IF(#REF!&lt;&gt;"",_xlfn.NUMBERVALUE(#REF!,",")-AO$2,"")</f>
        <v>#REF!</v>
      </c>
      <c r="AP76" t="e">
        <f>IF(#REF!&lt;&gt;"",_xlfn.NUMBERVALUE(#REF!,",")-AP$2,"")</f>
        <v>#REF!</v>
      </c>
      <c r="AQ76" t="e">
        <f>IF(#REF!&lt;&gt;"",_xlfn.NUMBERVALUE(#REF!,",")-AQ$2,"")</f>
        <v>#REF!</v>
      </c>
      <c r="AR76" t="e">
        <f>IF(#REF!&lt;&gt;"",_xlfn.NUMBERVALUE(#REF!,",")-AR$2,"")</f>
        <v>#REF!</v>
      </c>
      <c r="AS76" t="e">
        <f>IF(#REF!&lt;&gt;"",_xlfn.NUMBERVALUE(#REF!,",")-AS$2,"")</f>
        <v>#REF!</v>
      </c>
      <c r="AT76" t="e">
        <f>IF(#REF!&lt;&gt;"",_xlfn.NUMBERVALUE(#REF!,",")-AT$2,"")</f>
        <v>#REF!</v>
      </c>
      <c r="AU76" t="e">
        <f>IF(#REF!&lt;&gt;"",_xlfn.NUMBERVALUE(#REF!,",")-AU$2,"")</f>
        <v>#REF!</v>
      </c>
      <c r="AV76" t="e">
        <f>IF(#REF!&lt;&gt;"",_xlfn.NUMBERVALUE(#REF!,",")-AV$2,"")</f>
        <v>#REF!</v>
      </c>
      <c r="AW76" t="e">
        <f>IF(#REF!&lt;&gt;"",_xlfn.NUMBERVALUE(#REF!,",")-AW$2,"")</f>
        <v>#REF!</v>
      </c>
      <c r="AX76" t="e">
        <f>IF(#REF!&lt;&gt;"",_xlfn.NUMBERVALUE(#REF!,",")-AX$2,"")</f>
        <v>#REF!</v>
      </c>
      <c r="AY76" t="e">
        <f>IF(#REF!&lt;&gt;"",_xlfn.NUMBERVALUE(#REF!,",")-AY$2,"")</f>
        <v>#REF!</v>
      </c>
      <c r="AZ76" t="e">
        <f>IF(#REF!&lt;&gt;"",_xlfn.NUMBERVALUE(#REF!,",")-AZ$2,"")</f>
        <v>#REF!</v>
      </c>
      <c r="BA76" t="e">
        <f>IF(#REF!&lt;&gt;"",_xlfn.NUMBERVALUE(#REF!,",")-BA$2,"")</f>
        <v>#REF!</v>
      </c>
      <c r="BB76" t="e">
        <f>IF(#REF!&lt;&gt;"",_xlfn.NUMBERVALUE(#REF!,",")-BB$2,"")</f>
        <v>#REF!</v>
      </c>
      <c r="BC76" t="e">
        <f>IF(#REF!&lt;&gt;"",_xlfn.NUMBERVALUE(#REF!,",")-BC$2,"")</f>
        <v>#REF!</v>
      </c>
      <c r="BD76" t="e">
        <f>IF(#REF!&lt;&gt;"",_xlfn.NUMBERVALUE(#REF!,",")-BD$2,"")</f>
        <v>#REF!</v>
      </c>
      <c r="BE76" t="e">
        <f>IF(#REF!&lt;&gt;"",_xlfn.NUMBERVALUE(#REF!,",")-BE$2,"")</f>
        <v>#REF!</v>
      </c>
      <c r="BF76" t="e">
        <f>IF(#REF!&lt;&gt;"",_xlfn.NUMBERVALUE(#REF!,",")-BF$2,"")</f>
        <v>#REF!</v>
      </c>
      <c r="BG76" t="e">
        <f>IF(#REF!&lt;&gt;"",_xlfn.NUMBERVALUE(#REF!,",")-BG$2,"")</f>
        <v>#REF!</v>
      </c>
      <c r="BH76" t="e">
        <f>IF(#REF!&lt;&gt;"",_xlfn.NUMBERVALUE(#REF!,",")-BH$2,"")</f>
        <v>#REF!</v>
      </c>
      <c r="BI76" t="e">
        <f>IF(#REF!&lt;&gt;"",_xlfn.NUMBERVALUE(#REF!,",")-BI$2,"")</f>
        <v>#REF!</v>
      </c>
      <c r="BJ76" t="e">
        <f>IF(#REF!&lt;&gt;"",_xlfn.NUMBERVALUE(#REF!,",")-BJ$2,"")</f>
        <v>#REF!</v>
      </c>
      <c r="BK76" t="e">
        <f>IF(#REF!&lt;&gt;"",_xlfn.NUMBERVALUE(#REF!,",")-BK$2,"")</f>
        <v>#REF!</v>
      </c>
      <c r="BL76" t="e">
        <f>IF(#REF!&lt;&gt;"",_xlfn.NUMBERVALUE(#REF!,",")-BL$2,"")</f>
        <v>#REF!</v>
      </c>
      <c r="BM76" t="e">
        <f>IF(#REF!&lt;&gt;"",_xlfn.NUMBERVALUE(#REF!,",")-BM$2,"")</f>
        <v>#REF!</v>
      </c>
      <c r="BN76" t="e">
        <f>IF(#REF!&lt;&gt;"",_xlfn.NUMBERVALUE(#REF!,",")-BN$2,"")</f>
        <v>#REF!</v>
      </c>
      <c r="BO76" t="e">
        <f>IF(#REF!&lt;&gt;"",_xlfn.NUMBERVALUE(#REF!,",")-BO$2,"")</f>
        <v>#REF!</v>
      </c>
      <c r="BP76" t="e">
        <f>IF(#REF!&lt;&gt;"",_xlfn.NUMBERVALUE(#REF!,",")-BP$2,"")</f>
        <v>#REF!</v>
      </c>
      <c r="BQ76" t="e">
        <f>IF(#REF!&lt;&gt;"",_xlfn.NUMBERVALUE(#REF!,",")-BQ$2,"")</f>
        <v>#REF!</v>
      </c>
      <c r="BR76" t="e">
        <f>IF(#REF!&lt;&gt;"",_xlfn.NUMBERVALUE(#REF!,",")-BR$2,"")</f>
        <v>#REF!</v>
      </c>
      <c r="BS76" t="e">
        <f>IF(#REF!&lt;&gt;"",_xlfn.NUMBERVALUE(#REF!,",")-BS$2,"")</f>
        <v>#REF!</v>
      </c>
      <c r="BT76" t="e">
        <f>IF(#REF!&lt;&gt;"",_xlfn.NUMBERVALUE(#REF!,",")-BT$2,"")</f>
        <v>#REF!</v>
      </c>
      <c r="BU76" t="e">
        <f>IF(#REF!&lt;&gt;"",_xlfn.NUMBERVALUE(#REF!,",")-BU$2,"")</f>
        <v>#REF!</v>
      </c>
      <c r="BV76" t="e">
        <f>IF(#REF!&lt;&gt;"",_xlfn.NUMBERVALUE(#REF!,",")-BV$2,"")</f>
        <v>#REF!</v>
      </c>
      <c r="BW76" t="e">
        <f>IF(#REF!&lt;&gt;"",_xlfn.NUMBERVALUE(#REF!,",")-BW$2,"")</f>
        <v>#REF!</v>
      </c>
      <c r="BX76" t="e">
        <f>IF(#REF!&lt;&gt;"",_xlfn.NUMBERVALUE(#REF!,",")-BX$2,"")</f>
        <v>#REF!</v>
      </c>
      <c r="BY76" t="e">
        <f>IF(#REF!&lt;&gt;"",_xlfn.NUMBERVALUE(#REF!,",")-BY$2,"")</f>
        <v>#REF!</v>
      </c>
      <c r="BZ76" t="e">
        <f>IF(#REF!&lt;&gt;"",_xlfn.NUMBERVALUE(#REF!,",")-BZ$2,"")</f>
        <v>#REF!</v>
      </c>
      <c r="CA76" t="e">
        <f>IF(#REF!&lt;&gt;"",_xlfn.NUMBERVALUE(#REF!,",")-CA$2,"")</f>
        <v>#REF!</v>
      </c>
      <c r="CB76" t="e">
        <f>IF(#REF!&lt;&gt;"",_xlfn.NUMBERVALUE(#REF!,",")-CB$2,"")</f>
        <v>#REF!</v>
      </c>
      <c r="CC76" t="e">
        <f>IF(#REF!&lt;&gt;"",_xlfn.NUMBERVALUE(#REF!,",")-CC$2,"")</f>
        <v>#REF!</v>
      </c>
      <c r="CD76" t="e">
        <f>IF(#REF!&lt;&gt;"",_xlfn.NUMBERVALUE(#REF!,",")-CD$2,"")</f>
        <v>#REF!</v>
      </c>
      <c r="CE76" t="e">
        <f>IF(#REF!&lt;&gt;"",_xlfn.NUMBERVALUE(#REF!,",")-CE$2,"")</f>
        <v>#REF!</v>
      </c>
      <c r="CF76" t="e">
        <f>IF(#REF!&lt;&gt;"",_xlfn.NUMBERVALUE(#REF!,",")-CF$2,"")</f>
        <v>#REF!</v>
      </c>
      <c r="CG76" t="e">
        <f>IF(#REF!&lt;&gt;"",_xlfn.NUMBERVALUE(#REF!,",")-CG$2,"")</f>
        <v>#REF!</v>
      </c>
      <c r="CH76" t="e">
        <f>IF(#REF!&lt;&gt;"",_xlfn.NUMBERVALUE(#REF!,",")-CH$2,"")</f>
        <v>#REF!</v>
      </c>
      <c r="CI76" t="e">
        <f>IF(#REF!&lt;&gt;"",_xlfn.NUMBERVALUE(#REF!,",")-CI$2,"")</f>
        <v>#REF!</v>
      </c>
      <c r="CJ76" t="e">
        <f>IF(#REF!&lt;&gt;"",_xlfn.NUMBERVALUE(#REF!,",")-CJ$2,"")</f>
        <v>#REF!</v>
      </c>
      <c r="CK76" t="e">
        <f>IF(#REF!&lt;&gt;"",_xlfn.NUMBERVALUE(#REF!,",")-CK$2,"")</f>
        <v>#REF!</v>
      </c>
      <c r="CL76" t="e">
        <f>IF(#REF!&lt;&gt;"",_xlfn.NUMBERVALUE(#REF!,",")-CL$2,"")</f>
        <v>#REF!</v>
      </c>
      <c r="CM76" t="e">
        <f>IF(#REF!&lt;&gt;"",_xlfn.NUMBERVALUE(#REF!,",")-CM$2,"")</f>
        <v>#REF!</v>
      </c>
      <c r="CN76" t="e">
        <f>IF(#REF!&lt;&gt;"",_xlfn.NUMBERVALUE(#REF!,",")-CN$2,"")</f>
        <v>#REF!</v>
      </c>
      <c r="CO76" t="e">
        <f>IF(#REF!&lt;&gt;"",_xlfn.NUMBERVALUE(#REF!,",")-CO$2,"")</f>
        <v>#REF!</v>
      </c>
      <c r="CP76" t="e">
        <f>IF(#REF!&lt;&gt;"",_xlfn.NUMBERVALUE(#REF!,",")-CP$2,"")</f>
        <v>#REF!</v>
      </c>
      <c r="CQ76" t="e">
        <f>IF(#REF!&lt;&gt;"",_xlfn.NUMBERVALUE(#REF!,",")-CQ$2,"")</f>
        <v>#REF!</v>
      </c>
      <c r="CR76" t="e">
        <f>IF(#REF!&lt;&gt;"",_xlfn.NUMBERVALUE(#REF!,",")-CR$2,"")</f>
        <v>#REF!</v>
      </c>
      <c r="CS76" t="e">
        <f>IF(#REF!&lt;&gt;"",_xlfn.NUMBERVALUE(#REF!,",")-CS$2,"")</f>
        <v>#REF!</v>
      </c>
      <c r="CT76" t="e">
        <f>IF(#REF!&lt;&gt;"",_xlfn.NUMBERVALUE(#REF!,",")-CT$2,"")</f>
        <v>#REF!</v>
      </c>
      <c r="CU76" t="e">
        <f>IF(#REF!&lt;&gt;"",_xlfn.NUMBERVALUE(#REF!,",")-CU$2,"")</f>
        <v>#REF!</v>
      </c>
    </row>
    <row r="77" spans="1:99" x14ac:dyDescent="0.2">
      <c r="A77" t="e">
        <f>IF(#REF!&lt;&gt;"",#REF!,"")</f>
        <v>#REF!</v>
      </c>
      <c r="B77" t="e">
        <f t="shared" si="4"/>
        <v>#REF!</v>
      </c>
      <c r="C77" t="e">
        <f t="shared" si="5"/>
        <v>#REF!</v>
      </c>
      <c r="D77" t="e">
        <f>IF(#REF!&lt;&gt;"",#REF!,"")</f>
        <v>#REF!</v>
      </c>
      <c r="E77" t="e">
        <f>IF(#REF!&lt;&gt;"",#REF!,"")</f>
        <v>#REF!</v>
      </c>
      <c r="F77" t="e">
        <f>IF(#REF!&lt;&gt;"",_xlfn.NUMBERVALUE(#REF!,","),"")</f>
        <v>#REF!</v>
      </c>
      <c r="G77" t="e">
        <f>IF(#REF!&lt;&gt;"",_xlfn.NUMBERVALUE(#REF!,","),"")</f>
        <v>#REF!</v>
      </c>
      <c r="H77">
        <f t="shared" si="6"/>
        <v>0</v>
      </c>
      <c r="I77" t="e" cm="1">
        <f t="array" ref="I77">IF(H77&gt;=(80%*16),SUM(SMALL(L77:CU77,_xlfn.SEQUENCE(80%*16))),SUM(SMALL(L77:CU77,_xlfn.SEQUENCE(F77))))</f>
        <v>#REF!</v>
      </c>
      <c r="J77" t="e">
        <f t="shared" si="7"/>
        <v>#REF!</v>
      </c>
      <c r="L77" t="e">
        <f>IF(#REF!&lt;&gt;"",_xlfn.NUMBERVALUE(#REF!,",")-L$2,"")</f>
        <v>#REF!</v>
      </c>
      <c r="M77" t="e">
        <f>IF(#REF!&lt;&gt;"",_xlfn.NUMBERVALUE(#REF!,",")-M$2,"")</f>
        <v>#REF!</v>
      </c>
      <c r="N77" t="e">
        <f>IF(#REF!&lt;&gt;"",_xlfn.NUMBERVALUE(#REF!,",")-N$2,"")</f>
        <v>#REF!</v>
      </c>
      <c r="O77" t="e">
        <f>IF(#REF!&lt;&gt;"",_xlfn.NUMBERVALUE(#REF!,",")-O$2,"")</f>
        <v>#REF!</v>
      </c>
      <c r="P77" t="e">
        <f>IF(#REF!&lt;&gt;"",_xlfn.NUMBERVALUE(#REF!,",")-P$2,"")</f>
        <v>#REF!</v>
      </c>
      <c r="Q77" t="e">
        <f>IF(#REF!&lt;&gt;"",_xlfn.NUMBERVALUE(#REF!,",")-Q$2,"")</f>
        <v>#REF!</v>
      </c>
      <c r="R77" t="e">
        <f>IF(#REF!&lt;&gt;"",_xlfn.NUMBERVALUE(#REF!,",")-R$2,"")</f>
        <v>#REF!</v>
      </c>
      <c r="S77" t="e">
        <f>IF(#REF!&lt;&gt;"",_xlfn.NUMBERVALUE(#REF!,",")-S$2,"")</f>
        <v>#REF!</v>
      </c>
      <c r="T77" t="e">
        <f>IF(#REF!&lt;&gt;"",_xlfn.NUMBERVALUE(#REF!,",")-T$2,"")</f>
        <v>#REF!</v>
      </c>
      <c r="U77" t="e">
        <f>IF(#REF!&lt;&gt;"",_xlfn.NUMBERVALUE(#REF!,",")-U$2,"")</f>
        <v>#REF!</v>
      </c>
      <c r="V77" t="e">
        <f>IF(#REF!&lt;&gt;"",_xlfn.NUMBERVALUE(#REF!,",")-V$2,"")</f>
        <v>#REF!</v>
      </c>
      <c r="W77" t="e">
        <f>IF(#REF!&lt;&gt;"",_xlfn.NUMBERVALUE(#REF!,",")-W$2,"")</f>
        <v>#REF!</v>
      </c>
      <c r="X77" t="e">
        <f>IF(#REF!&lt;&gt;"",_xlfn.NUMBERVALUE(#REF!,",")-X$2,"")</f>
        <v>#REF!</v>
      </c>
      <c r="Y77" t="e">
        <f>IF(#REF!&lt;&gt;"",_xlfn.NUMBERVALUE(#REF!,",")-Y$2,"")</f>
        <v>#REF!</v>
      </c>
      <c r="Z77" t="e">
        <f>IF(#REF!&lt;&gt;"",_xlfn.NUMBERVALUE(#REF!,",")-Z$2,"")</f>
        <v>#REF!</v>
      </c>
      <c r="AA77" t="e">
        <f>IF(#REF!&lt;&gt;"",_xlfn.NUMBERVALUE(#REF!,",")-AA$2,"")</f>
        <v>#REF!</v>
      </c>
      <c r="AB77" t="e">
        <f>IF(#REF!&lt;&gt;"",_xlfn.NUMBERVALUE(#REF!,",")-AB$2,"")</f>
        <v>#REF!</v>
      </c>
      <c r="AC77" t="e">
        <f>IF(#REF!&lt;&gt;"",_xlfn.NUMBERVALUE(#REF!,",")-AC$2,"")</f>
        <v>#REF!</v>
      </c>
      <c r="AD77" t="e">
        <f>IF(#REF!&lt;&gt;"",_xlfn.NUMBERVALUE(#REF!,",")-AD$2,"")</f>
        <v>#REF!</v>
      </c>
      <c r="AE77" t="e">
        <f>IF(#REF!&lt;&gt;"",_xlfn.NUMBERVALUE(#REF!,",")-AE$2,"")</f>
        <v>#REF!</v>
      </c>
      <c r="AF77" t="e">
        <f>IF(#REF!&lt;&gt;"",_xlfn.NUMBERVALUE(#REF!,",")-AF$2,"")</f>
        <v>#REF!</v>
      </c>
      <c r="AG77" t="e">
        <f>IF(#REF!&lt;&gt;"",_xlfn.NUMBERVALUE(#REF!,",")-AG$2,"")</f>
        <v>#REF!</v>
      </c>
      <c r="AH77" t="e">
        <f>IF(#REF!&lt;&gt;"",_xlfn.NUMBERVALUE(#REF!,",")-AH$2,"")</f>
        <v>#REF!</v>
      </c>
      <c r="AI77" t="e">
        <f>IF(#REF!&lt;&gt;"",_xlfn.NUMBERVALUE(#REF!,",")-AI$2,"")</f>
        <v>#REF!</v>
      </c>
      <c r="AJ77" t="e">
        <f>IF(#REF!&lt;&gt;"",_xlfn.NUMBERVALUE(#REF!,",")-AJ$2,"")</f>
        <v>#REF!</v>
      </c>
      <c r="AK77" t="e">
        <f>IF(#REF!&lt;&gt;"",_xlfn.NUMBERVALUE(#REF!,",")-AK$2,"")</f>
        <v>#REF!</v>
      </c>
      <c r="AL77" t="e">
        <f>IF(#REF!&lt;&gt;"",_xlfn.NUMBERVALUE(#REF!,",")-AL$2,"")</f>
        <v>#REF!</v>
      </c>
      <c r="AM77" t="e">
        <f>IF(#REF!&lt;&gt;"",_xlfn.NUMBERVALUE(#REF!,",")-AM$2,"")</f>
        <v>#REF!</v>
      </c>
      <c r="AN77" t="e">
        <f>IF(#REF!&lt;&gt;"",_xlfn.NUMBERVALUE(#REF!,",")-AN$2,"")</f>
        <v>#REF!</v>
      </c>
      <c r="AO77" t="e">
        <f>IF(#REF!&lt;&gt;"",_xlfn.NUMBERVALUE(#REF!,",")-AO$2,"")</f>
        <v>#REF!</v>
      </c>
      <c r="AP77" t="e">
        <f>IF(#REF!&lt;&gt;"",_xlfn.NUMBERVALUE(#REF!,",")-AP$2,"")</f>
        <v>#REF!</v>
      </c>
      <c r="AQ77" t="e">
        <f>IF(#REF!&lt;&gt;"",_xlfn.NUMBERVALUE(#REF!,",")-AQ$2,"")</f>
        <v>#REF!</v>
      </c>
      <c r="AR77" t="e">
        <f>IF(#REF!&lt;&gt;"",_xlfn.NUMBERVALUE(#REF!,",")-AR$2,"")</f>
        <v>#REF!</v>
      </c>
      <c r="AS77" t="e">
        <f>IF(#REF!&lt;&gt;"",_xlfn.NUMBERVALUE(#REF!,",")-AS$2,"")</f>
        <v>#REF!</v>
      </c>
      <c r="AT77" t="e">
        <f>IF(#REF!&lt;&gt;"",_xlfn.NUMBERVALUE(#REF!,",")-AT$2,"")</f>
        <v>#REF!</v>
      </c>
      <c r="AU77" t="e">
        <f>IF(#REF!&lt;&gt;"",_xlfn.NUMBERVALUE(#REF!,",")-AU$2,"")</f>
        <v>#REF!</v>
      </c>
      <c r="AV77" t="e">
        <f>IF(#REF!&lt;&gt;"",_xlfn.NUMBERVALUE(#REF!,",")-AV$2,"")</f>
        <v>#REF!</v>
      </c>
      <c r="AW77" t="e">
        <f>IF(#REF!&lt;&gt;"",_xlfn.NUMBERVALUE(#REF!,",")-AW$2,"")</f>
        <v>#REF!</v>
      </c>
      <c r="AX77" t="e">
        <f>IF(#REF!&lt;&gt;"",_xlfn.NUMBERVALUE(#REF!,",")-AX$2,"")</f>
        <v>#REF!</v>
      </c>
      <c r="AY77" t="e">
        <f>IF(#REF!&lt;&gt;"",_xlfn.NUMBERVALUE(#REF!,",")-AY$2,"")</f>
        <v>#REF!</v>
      </c>
      <c r="AZ77" t="e">
        <f>IF(#REF!&lt;&gt;"",_xlfn.NUMBERVALUE(#REF!,",")-AZ$2,"")</f>
        <v>#REF!</v>
      </c>
      <c r="BA77" t="e">
        <f>IF(#REF!&lt;&gt;"",_xlfn.NUMBERVALUE(#REF!,",")-BA$2,"")</f>
        <v>#REF!</v>
      </c>
      <c r="BB77" t="e">
        <f>IF(#REF!&lt;&gt;"",_xlfn.NUMBERVALUE(#REF!,",")-BB$2,"")</f>
        <v>#REF!</v>
      </c>
      <c r="BC77" t="e">
        <f>IF(#REF!&lt;&gt;"",_xlfn.NUMBERVALUE(#REF!,",")-BC$2,"")</f>
        <v>#REF!</v>
      </c>
      <c r="BD77" t="e">
        <f>IF(#REF!&lt;&gt;"",_xlfn.NUMBERVALUE(#REF!,",")-BD$2,"")</f>
        <v>#REF!</v>
      </c>
      <c r="BE77" t="e">
        <f>IF(#REF!&lt;&gt;"",_xlfn.NUMBERVALUE(#REF!,",")-BE$2,"")</f>
        <v>#REF!</v>
      </c>
      <c r="BF77" t="e">
        <f>IF(#REF!&lt;&gt;"",_xlfn.NUMBERVALUE(#REF!,",")-BF$2,"")</f>
        <v>#REF!</v>
      </c>
      <c r="BG77" t="e">
        <f>IF(#REF!&lt;&gt;"",_xlfn.NUMBERVALUE(#REF!,",")-BG$2,"")</f>
        <v>#REF!</v>
      </c>
      <c r="BH77" t="e">
        <f>IF(#REF!&lt;&gt;"",_xlfn.NUMBERVALUE(#REF!,",")-BH$2,"")</f>
        <v>#REF!</v>
      </c>
      <c r="BI77" t="e">
        <f>IF(#REF!&lt;&gt;"",_xlfn.NUMBERVALUE(#REF!,",")-BI$2,"")</f>
        <v>#REF!</v>
      </c>
      <c r="BJ77" t="e">
        <f>IF(#REF!&lt;&gt;"",_xlfn.NUMBERVALUE(#REF!,",")-BJ$2,"")</f>
        <v>#REF!</v>
      </c>
      <c r="BK77" t="e">
        <f>IF(#REF!&lt;&gt;"",_xlfn.NUMBERVALUE(#REF!,",")-BK$2,"")</f>
        <v>#REF!</v>
      </c>
      <c r="BL77" t="e">
        <f>IF(#REF!&lt;&gt;"",_xlfn.NUMBERVALUE(#REF!,",")-BL$2,"")</f>
        <v>#REF!</v>
      </c>
      <c r="BM77" t="e">
        <f>IF(#REF!&lt;&gt;"",_xlfn.NUMBERVALUE(#REF!,",")-BM$2,"")</f>
        <v>#REF!</v>
      </c>
      <c r="BN77" t="e">
        <f>IF(#REF!&lt;&gt;"",_xlfn.NUMBERVALUE(#REF!,",")-BN$2,"")</f>
        <v>#REF!</v>
      </c>
      <c r="BO77" t="e">
        <f>IF(#REF!&lt;&gt;"",_xlfn.NUMBERVALUE(#REF!,",")-BO$2,"")</f>
        <v>#REF!</v>
      </c>
      <c r="BP77" t="e">
        <f>IF(#REF!&lt;&gt;"",_xlfn.NUMBERVALUE(#REF!,",")-BP$2,"")</f>
        <v>#REF!</v>
      </c>
      <c r="BQ77" t="e">
        <f>IF(#REF!&lt;&gt;"",_xlfn.NUMBERVALUE(#REF!,",")-BQ$2,"")</f>
        <v>#REF!</v>
      </c>
      <c r="BR77" t="e">
        <f>IF(#REF!&lt;&gt;"",_xlfn.NUMBERVALUE(#REF!,",")-BR$2,"")</f>
        <v>#REF!</v>
      </c>
      <c r="BS77" t="e">
        <f>IF(#REF!&lt;&gt;"",_xlfn.NUMBERVALUE(#REF!,",")-BS$2,"")</f>
        <v>#REF!</v>
      </c>
      <c r="BT77" t="e">
        <f>IF(#REF!&lt;&gt;"",_xlfn.NUMBERVALUE(#REF!,",")-BT$2,"")</f>
        <v>#REF!</v>
      </c>
      <c r="BU77" t="e">
        <f>IF(#REF!&lt;&gt;"",_xlfn.NUMBERVALUE(#REF!,",")-BU$2,"")</f>
        <v>#REF!</v>
      </c>
      <c r="BV77" t="e">
        <f>IF(#REF!&lt;&gt;"",_xlfn.NUMBERVALUE(#REF!,",")-BV$2,"")</f>
        <v>#REF!</v>
      </c>
      <c r="BW77" t="e">
        <f>IF(#REF!&lt;&gt;"",_xlfn.NUMBERVALUE(#REF!,",")-BW$2,"")</f>
        <v>#REF!</v>
      </c>
      <c r="BX77" t="e">
        <f>IF(#REF!&lt;&gt;"",_xlfn.NUMBERVALUE(#REF!,",")-BX$2,"")</f>
        <v>#REF!</v>
      </c>
      <c r="BY77" t="e">
        <f>IF(#REF!&lt;&gt;"",_xlfn.NUMBERVALUE(#REF!,",")-BY$2,"")</f>
        <v>#REF!</v>
      </c>
      <c r="BZ77" t="e">
        <f>IF(#REF!&lt;&gt;"",_xlfn.NUMBERVALUE(#REF!,",")-BZ$2,"")</f>
        <v>#REF!</v>
      </c>
      <c r="CA77" t="e">
        <f>IF(#REF!&lt;&gt;"",_xlfn.NUMBERVALUE(#REF!,",")-CA$2,"")</f>
        <v>#REF!</v>
      </c>
      <c r="CB77" t="e">
        <f>IF(#REF!&lt;&gt;"",_xlfn.NUMBERVALUE(#REF!,",")-CB$2,"")</f>
        <v>#REF!</v>
      </c>
      <c r="CC77" t="e">
        <f>IF(#REF!&lt;&gt;"",_xlfn.NUMBERVALUE(#REF!,",")-CC$2,"")</f>
        <v>#REF!</v>
      </c>
      <c r="CD77" t="e">
        <f>IF(#REF!&lt;&gt;"",_xlfn.NUMBERVALUE(#REF!,",")-CD$2,"")</f>
        <v>#REF!</v>
      </c>
      <c r="CE77" t="e">
        <f>IF(#REF!&lt;&gt;"",_xlfn.NUMBERVALUE(#REF!,",")-CE$2,"")</f>
        <v>#REF!</v>
      </c>
      <c r="CF77" t="e">
        <f>IF(#REF!&lt;&gt;"",_xlfn.NUMBERVALUE(#REF!,",")-CF$2,"")</f>
        <v>#REF!</v>
      </c>
      <c r="CG77" t="e">
        <f>IF(#REF!&lt;&gt;"",_xlfn.NUMBERVALUE(#REF!,",")-CG$2,"")</f>
        <v>#REF!</v>
      </c>
      <c r="CH77" t="e">
        <f>IF(#REF!&lt;&gt;"",_xlfn.NUMBERVALUE(#REF!,",")-CH$2,"")</f>
        <v>#REF!</v>
      </c>
      <c r="CI77" t="e">
        <f>IF(#REF!&lt;&gt;"",_xlfn.NUMBERVALUE(#REF!,",")-CI$2,"")</f>
        <v>#REF!</v>
      </c>
      <c r="CJ77" t="e">
        <f>IF(#REF!&lt;&gt;"",_xlfn.NUMBERVALUE(#REF!,",")-CJ$2,"")</f>
        <v>#REF!</v>
      </c>
      <c r="CK77" t="e">
        <f>IF(#REF!&lt;&gt;"",_xlfn.NUMBERVALUE(#REF!,",")-CK$2,"")</f>
        <v>#REF!</v>
      </c>
      <c r="CL77" t="e">
        <f>IF(#REF!&lt;&gt;"",_xlfn.NUMBERVALUE(#REF!,",")-CL$2,"")</f>
        <v>#REF!</v>
      </c>
      <c r="CM77" t="e">
        <f>IF(#REF!&lt;&gt;"",_xlfn.NUMBERVALUE(#REF!,",")-CM$2,"")</f>
        <v>#REF!</v>
      </c>
      <c r="CN77" t="e">
        <f>IF(#REF!&lt;&gt;"",_xlfn.NUMBERVALUE(#REF!,",")-CN$2,"")</f>
        <v>#REF!</v>
      </c>
      <c r="CO77" t="e">
        <f>IF(#REF!&lt;&gt;"",_xlfn.NUMBERVALUE(#REF!,",")-CO$2,"")</f>
        <v>#REF!</v>
      </c>
      <c r="CP77" t="e">
        <f>IF(#REF!&lt;&gt;"",_xlfn.NUMBERVALUE(#REF!,",")-CP$2,"")</f>
        <v>#REF!</v>
      </c>
      <c r="CQ77" t="e">
        <f>IF(#REF!&lt;&gt;"",_xlfn.NUMBERVALUE(#REF!,",")-CQ$2,"")</f>
        <v>#REF!</v>
      </c>
      <c r="CR77" t="e">
        <f>IF(#REF!&lt;&gt;"",_xlfn.NUMBERVALUE(#REF!,",")-CR$2,"")</f>
        <v>#REF!</v>
      </c>
      <c r="CS77" t="e">
        <f>IF(#REF!&lt;&gt;"",_xlfn.NUMBERVALUE(#REF!,",")-CS$2,"")</f>
        <v>#REF!</v>
      </c>
      <c r="CT77" t="e">
        <f>IF(#REF!&lt;&gt;"",_xlfn.NUMBERVALUE(#REF!,",")-CT$2,"")</f>
        <v>#REF!</v>
      </c>
      <c r="CU77" t="e">
        <f>IF(#REF!&lt;&gt;"",_xlfn.NUMBERVALUE(#REF!,",")-CU$2,"")</f>
        <v>#REF!</v>
      </c>
    </row>
    <row r="78" spans="1:99" x14ac:dyDescent="0.2">
      <c r="A78" t="e">
        <f>IF(#REF!&lt;&gt;"",#REF!,"")</f>
        <v>#REF!</v>
      </c>
      <c r="B78" t="e">
        <f t="shared" si="4"/>
        <v>#REF!</v>
      </c>
      <c r="C78" t="e">
        <f t="shared" si="5"/>
        <v>#REF!</v>
      </c>
      <c r="D78" t="e">
        <f>IF(#REF!&lt;&gt;"",#REF!,"")</f>
        <v>#REF!</v>
      </c>
      <c r="E78" t="e">
        <f>IF(#REF!&lt;&gt;"",#REF!,"")</f>
        <v>#REF!</v>
      </c>
      <c r="F78" t="e">
        <f>IF(#REF!&lt;&gt;"",_xlfn.NUMBERVALUE(#REF!,","),"")</f>
        <v>#REF!</v>
      </c>
      <c r="G78" t="e">
        <f>IF(#REF!&lt;&gt;"",_xlfn.NUMBERVALUE(#REF!,","),"")</f>
        <v>#REF!</v>
      </c>
      <c r="H78">
        <f t="shared" si="6"/>
        <v>0</v>
      </c>
      <c r="I78" t="e" cm="1">
        <f t="array" ref="I78">IF(H78&gt;=(80%*16),SUM(SMALL(L78:CU78,_xlfn.SEQUENCE(80%*16))),SUM(SMALL(L78:CU78,_xlfn.SEQUENCE(F78))))</f>
        <v>#REF!</v>
      </c>
      <c r="J78" t="e">
        <f t="shared" si="7"/>
        <v>#REF!</v>
      </c>
      <c r="L78" t="e">
        <f>IF(#REF!&lt;&gt;"",_xlfn.NUMBERVALUE(#REF!,",")-L$2,"")</f>
        <v>#REF!</v>
      </c>
      <c r="M78" t="e">
        <f>IF(#REF!&lt;&gt;"",_xlfn.NUMBERVALUE(#REF!,",")-M$2,"")</f>
        <v>#REF!</v>
      </c>
      <c r="N78" t="e">
        <f>IF(#REF!&lt;&gt;"",_xlfn.NUMBERVALUE(#REF!,",")-N$2,"")</f>
        <v>#REF!</v>
      </c>
      <c r="O78" t="e">
        <f>IF(#REF!&lt;&gt;"",_xlfn.NUMBERVALUE(#REF!,",")-O$2,"")</f>
        <v>#REF!</v>
      </c>
      <c r="P78" t="e">
        <f>IF(#REF!&lt;&gt;"",_xlfn.NUMBERVALUE(#REF!,",")-P$2,"")</f>
        <v>#REF!</v>
      </c>
      <c r="Q78" t="e">
        <f>IF(#REF!&lt;&gt;"",_xlfn.NUMBERVALUE(#REF!,",")-Q$2,"")</f>
        <v>#REF!</v>
      </c>
      <c r="R78" t="e">
        <f>IF(#REF!&lt;&gt;"",_xlfn.NUMBERVALUE(#REF!,",")-R$2,"")</f>
        <v>#REF!</v>
      </c>
      <c r="S78" t="e">
        <f>IF(#REF!&lt;&gt;"",_xlfn.NUMBERVALUE(#REF!,",")-S$2,"")</f>
        <v>#REF!</v>
      </c>
      <c r="T78" t="e">
        <f>IF(#REF!&lt;&gt;"",_xlfn.NUMBERVALUE(#REF!,",")-T$2,"")</f>
        <v>#REF!</v>
      </c>
      <c r="U78" t="e">
        <f>IF(#REF!&lt;&gt;"",_xlfn.NUMBERVALUE(#REF!,",")-U$2,"")</f>
        <v>#REF!</v>
      </c>
      <c r="V78" t="e">
        <f>IF(#REF!&lt;&gt;"",_xlfn.NUMBERVALUE(#REF!,",")-V$2,"")</f>
        <v>#REF!</v>
      </c>
      <c r="W78" t="e">
        <f>IF(#REF!&lt;&gt;"",_xlfn.NUMBERVALUE(#REF!,",")-W$2,"")</f>
        <v>#REF!</v>
      </c>
      <c r="X78" t="e">
        <f>IF(#REF!&lt;&gt;"",_xlfn.NUMBERVALUE(#REF!,",")-X$2,"")</f>
        <v>#REF!</v>
      </c>
      <c r="Y78" t="e">
        <f>IF(#REF!&lt;&gt;"",_xlfn.NUMBERVALUE(#REF!,",")-Y$2,"")</f>
        <v>#REF!</v>
      </c>
      <c r="Z78" t="e">
        <f>IF(#REF!&lt;&gt;"",_xlfn.NUMBERVALUE(#REF!,",")-Z$2,"")</f>
        <v>#REF!</v>
      </c>
      <c r="AA78" t="e">
        <f>IF(#REF!&lt;&gt;"",_xlfn.NUMBERVALUE(#REF!,",")-AA$2,"")</f>
        <v>#REF!</v>
      </c>
      <c r="AB78" t="e">
        <f>IF(#REF!&lt;&gt;"",_xlfn.NUMBERVALUE(#REF!,",")-AB$2,"")</f>
        <v>#REF!</v>
      </c>
      <c r="AC78" t="e">
        <f>IF(#REF!&lt;&gt;"",_xlfn.NUMBERVALUE(#REF!,",")-AC$2,"")</f>
        <v>#REF!</v>
      </c>
      <c r="AD78" t="e">
        <f>IF(#REF!&lt;&gt;"",_xlfn.NUMBERVALUE(#REF!,",")-AD$2,"")</f>
        <v>#REF!</v>
      </c>
      <c r="AE78" t="e">
        <f>IF(#REF!&lt;&gt;"",_xlfn.NUMBERVALUE(#REF!,",")-AE$2,"")</f>
        <v>#REF!</v>
      </c>
      <c r="AF78" t="e">
        <f>IF(#REF!&lt;&gt;"",_xlfn.NUMBERVALUE(#REF!,",")-AF$2,"")</f>
        <v>#REF!</v>
      </c>
      <c r="AG78" t="e">
        <f>IF(#REF!&lt;&gt;"",_xlfn.NUMBERVALUE(#REF!,",")-AG$2,"")</f>
        <v>#REF!</v>
      </c>
      <c r="AH78" t="e">
        <f>IF(#REF!&lt;&gt;"",_xlfn.NUMBERVALUE(#REF!,",")-AH$2,"")</f>
        <v>#REF!</v>
      </c>
      <c r="AI78" t="e">
        <f>IF(#REF!&lt;&gt;"",_xlfn.NUMBERVALUE(#REF!,",")-AI$2,"")</f>
        <v>#REF!</v>
      </c>
      <c r="AJ78" t="e">
        <f>IF(#REF!&lt;&gt;"",_xlfn.NUMBERVALUE(#REF!,",")-AJ$2,"")</f>
        <v>#REF!</v>
      </c>
      <c r="AK78" t="e">
        <f>IF(#REF!&lt;&gt;"",_xlfn.NUMBERVALUE(#REF!,",")-AK$2,"")</f>
        <v>#REF!</v>
      </c>
      <c r="AL78" t="e">
        <f>IF(#REF!&lt;&gt;"",_xlfn.NUMBERVALUE(#REF!,",")-AL$2,"")</f>
        <v>#REF!</v>
      </c>
      <c r="AM78" t="e">
        <f>IF(#REF!&lt;&gt;"",_xlfn.NUMBERVALUE(#REF!,",")-AM$2,"")</f>
        <v>#REF!</v>
      </c>
      <c r="AN78" t="e">
        <f>IF(#REF!&lt;&gt;"",_xlfn.NUMBERVALUE(#REF!,",")-AN$2,"")</f>
        <v>#REF!</v>
      </c>
      <c r="AO78" t="e">
        <f>IF(#REF!&lt;&gt;"",_xlfn.NUMBERVALUE(#REF!,",")-AO$2,"")</f>
        <v>#REF!</v>
      </c>
      <c r="AP78" t="e">
        <f>IF(#REF!&lt;&gt;"",_xlfn.NUMBERVALUE(#REF!,",")-AP$2,"")</f>
        <v>#REF!</v>
      </c>
      <c r="AQ78" t="e">
        <f>IF(#REF!&lt;&gt;"",_xlfn.NUMBERVALUE(#REF!,",")-AQ$2,"")</f>
        <v>#REF!</v>
      </c>
      <c r="AR78" t="e">
        <f>IF(#REF!&lt;&gt;"",_xlfn.NUMBERVALUE(#REF!,",")-AR$2,"")</f>
        <v>#REF!</v>
      </c>
      <c r="AS78" t="e">
        <f>IF(#REF!&lt;&gt;"",_xlfn.NUMBERVALUE(#REF!,",")-AS$2,"")</f>
        <v>#REF!</v>
      </c>
      <c r="AT78" t="e">
        <f>IF(#REF!&lt;&gt;"",_xlfn.NUMBERVALUE(#REF!,",")-AT$2,"")</f>
        <v>#REF!</v>
      </c>
      <c r="AU78" t="e">
        <f>IF(#REF!&lt;&gt;"",_xlfn.NUMBERVALUE(#REF!,",")-AU$2,"")</f>
        <v>#REF!</v>
      </c>
      <c r="AV78" t="e">
        <f>IF(#REF!&lt;&gt;"",_xlfn.NUMBERVALUE(#REF!,",")-AV$2,"")</f>
        <v>#REF!</v>
      </c>
      <c r="AW78" t="e">
        <f>IF(#REF!&lt;&gt;"",_xlfn.NUMBERVALUE(#REF!,",")-AW$2,"")</f>
        <v>#REF!</v>
      </c>
      <c r="AX78" t="e">
        <f>IF(#REF!&lt;&gt;"",_xlfn.NUMBERVALUE(#REF!,",")-AX$2,"")</f>
        <v>#REF!</v>
      </c>
      <c r="AY78" t="e">
        <f>IF(#REF!&lt;&gt;"",_xlfn.NUMBERVALUE(#REF!,",")-AY$2,"")</f>
        <v>#REF!</v>
      </c>
      <c r="AZ78" t="e">
        <f>IF(#REF!&lt;&gt;"",_xlfn.NUMBERVALUE(#REF!,",")-AZ$2,"")</f>
        <v>#REF!</v>
      </c>
      <c r="BA78" t="e">
        <f>IF(#REF!&lt;&gt;"",_xlfn.NUMBERVALUE(#REF!,",")-BA$2,"")</f>
        <v>#REF!</v>
      </c>
      <c r="BB78" t="e">
        <f>IF(#REF!&lt;&gt;"",_xlfn.NUMBERVALUE(#REF!,",")-BB$2,"")</f>
        <v>#REF!</v>
      </c>
      <c r="BC78" t="e">
        <f>IF(#REF!&lt;&gt;"",_xlfn.NUMBERVALUE(#REF!,",")-BC$2,"")</f>
        <v>#REF!</v>
      </c>
      <c r="BD78" t="e">
        <f>IF(#REF!&lt;&gt;"",_xlfn.NUMBERVALUE(#REF!,",")-BD$2,"")</f>
        <v>#REF!</v>
      </c>
      <c r="BE78" t="e">
        <f>IF(#REF!&lt;&gt;"",_xlfn.NUMBERVALUE(#REF!,",")-BE$2,"")</f>
        <v>#REF!</v>
      </c>
      <c r="BF78" t="e">
        <f>IF(#REF!&lt;&gt;"",_xlfn.NUMBERVALUE(#REF!,",")-BF$2,"")</f>
        <v>#REF!</v>
      </c>
      <c r="BG78" t="e">
        <f>IF(#REF!&lt;&gt;"",_xlfn.NUMBERVALUE(#REF!,",")-BG$2,"")</f>
        <v>#REF!</v>
      </c>
      <c r="BH78" t="e">
        <f>IF(#REF!&lt;&gt;"",_xlfn.NUMBERVALUE(#REF!,",")-BH$2,"")</f>
        <v>#REF!</v>
      </c>
      <c r="BI78" t="e">
        <f>IF(#REF!&lt;&gt;"",_xlfn.NUMBERVALUE(#REF!,",")-BI$2,"")</f>
        <v>#REF!</v>
      </c>
      <c r="BJ78" t="e">
        <f>IF(#REF!&lt;&gt;"",_xlfn.NUMBERVALUE(#REF!,",")-BJ$2,"")</f>
        <v>#REF!</v>
      </c>
      <c r="BK78" t="e">
        <f>IF(#REF!&lt;&gt;"",_xlfn.NUMBERVALUE(#REF!,",")-BK$2,"")</f>
        <v>#REF!</v>
      </c>
      <c r="BL78" t="e">
        <f>IF(#REF!&lt;&gt;"",_xlfn.NUMBERVALUE(#REF!,",")-BL$2,"")</f>
        <v>#REF!</v>
      </c>
      <c r="BM78" t="e">
        <f>IF(#REF!&lt;&gt;"",_xlfn.NUMBERVALUE(#REF!,",")-BM$2,"")</f>
        <v>#REF!</v>
      </c>
      <c r="BN78" t="e">
        <f>IF(#REF!&lt;&gt;"",_xlfn.NUMBERVALUE(#REF!,",")-BN$2,"")</f>
        <v>#REF!</v>
      </c>
      <c r="BO78" t="e">
        <f>IF(#REF!&lt;&gt;"",_xlfn.NUMBERVALUE(#REF!,",")-BO$2,"")</f>
        <v>#REF!</v>
      </c>
      <c r="BP78" t="e">
        <f>IF(#REF!&lt;&gt;"",_xlfn.NUMBERVALUE(#REF!,",")-BP$2,"")</f>
        <v>#REF!</v>
      </c>
      <c r="BQ78" t="e">
        <f>IF(#REF!&lt;&gt;"",_xlfn.NUMBERVALUE(#REF!,",")-BQ$2,"")</f>
        <v>#REF!</v>
      </c>
      <c r="BR78" t="e">
        <f>IF(#REF!&lt;&gt;"",_xlfn.NUMBERVALUE(#REF!,",")-BR$2,"")</f>
        <v>#REF!</v>
      </c>
      <c r="BS78" t="e">
        <f>IF(#REF!&lt;&gt;"",_xlfn.NUMBERVALUE(#REF!,",")-BS$2,"")</f>
        <v>#REF!</v>
      </c>
      <c r="BT78" t="e">
        <f>IF(#REF!&lt;&gt;"",_xlfn.NUMBERVALUE(#REF!,",")-BT$2,"")</f>
        <v>#REF!</v>
      </c>
      <c r="BU78" t="e">
        <f>IF(#REF!&lt;&gt;"",_xlfn.NUMBERVALUE(#REF!,",")-BU$2,"")</f>
        <v>#REF!</v>
      </c>
      <c r="BV78" t="e">
        <f>IF(#REF!&lt;&gt;"",_xlfn.NUMBERVALUE(#REF!,",")-BV$2,"")</f>
        <v>#REF!</v>
      </c>
      <c r="BW78" t="e">
        <f>IF(#REF!&lt;&gt;"",_xlfn.NUMBERVALUE(#REF!,",")-BW$2,"")</f>
        <v>#REF!</v>
      </c>
      <c r="BX78" t="e">
        <f>IF(#REF!&lt;&gt;"",_xlfn.NUMBERVALUE(#REF!,",")-BX$2,"")</f>
        <v>#REF!</v>
      </c>
      <c r="BY78" t="e">
        <f>IF(#REF!&lt;&gt;"",_xlfn.NUMBERVALUE(#REF!,",")-BY$2,"")</f>
        <v>#REF!</v>
      </c>
      <c r="BZ78" t="e">
        <f>IF(#REF!&lt;&gt;"",_xlfn.NUMBERVALUE(#REF!,",")-BZ$2,"")</f>
        <v>#REF!</v>
      </c>
      <c r="CA78" t="e">
        <f>IF(#REF!&lt;&gt;"",_xlfn.NUMBERVALUE(#REF!,",")-CA$2,"")</f>
        <v>#REF!</v>
      </c>
      <c r="CB78" t="e">
        <f>IF(#REF!&lt;&gt;"",_xlfn.NUMBERVALUE(#REF!,",")-CB$2,"")</f>
        <v>#REF!</v>
      </c>
      <c r="CC78" t="e">
        <f>IF(#REF!&lt;&gt;"",_xlfn.NUMBERVALUE(#REF!,",")-CC$2,"")</f>
        <v>#REF!</v>
      </c>
      <c r="CD78" t="e">
        <f>IF(#REF!&lt;&gt;"",_xlfn.NUMBERVALUE(#REF!,",")-CD$2,"")</f>
        <v>#REF!</v>
      </c>
      <c r="CE78" t="e">
        <f>IF(#REF!&lt;&gt;"",_xlfn.NUMBERVALUE(#REF!,",")-CE$2,"")</f>
        <v>#REF!</v>
      </c>
      <c r="CF78" t="e">
        <f>IF(#REF!&lt;&gt;"",_xlfn.NUMBERVALUE(#REF!,",")-CF$2,"")</f>
        <v>#REF!</v>
      </c>
      <c r="CG78" t="e">
        <f>IF(#REF!&lt;&gt;"",_xlfn.NUMBERVALUE(#REF!,",")-CG$2,"")</f>
        <v>#REF!</v>
      </c>
      <c r="CH78" t="e">
        <f>IF(#REF!&lt;&gt;"",_xlfn.NUMBERVALUE(#REF!,",")-CH$2,"")</f>
        <v>#REF!</v>
      </c>
      <c r="CI78" t="e">
        <f>IF(#REF!&lt;&gt;"",_xlfn.NUMBERVALUE(#REF!,",")-CI$2,"")</f>
        <v>#REF!</v>
      </c>
      <c r="CJ78" t="e">
        <f>IF(#REF!&lt;&gt;"",_xlfn.NUMBERVALUE(#REF!,",")-CJ$2,"")</f>
        <v>#REF!</v>
      </c>
      <c r="CK78" t="e">
        <f>IF(#REF!&lt;&gt;"",_xlfn.NUMBERVALUE(#REF!,",")-CK$2,"")</f>
        <v>#REF!</v>
      </c>
      <c r="CL78" t="e">
        <f>IF(#REF!&lt;&gt;"",_xlfn.NUMBERVALUE(#REF!,",")-CL$2,"")</f>
        <v>#REF!</v>
      </c>
      <c r="CM78" t="e">
        <f>IF(#REF!&lt;&gt;"",_xlfn.NUMBERVALUE(#REF!,",")-CM$2,"")</f>
        <v>#REF!</v>
      </c>
      <c r="CN78" t="e">
        <f>IF(#REF!&lt;&gt;"",_xlfn.NUMBERVALUE(#REF!,",")-CN$2,"")</f>
        <v>#REF!</v>
      </c>
      <c r="CO78" t="e">
        <f>IF(#REF!&lt;&gt;"",_xlfn.NUMBERVALUE(#REF!,",")-CO$2,"")</f>
        <v>#REF!</v>
      </c>
      <c r="CP78" t="e">
        <f>IF(#REF!&lt;&gt;"",_xlfn.NUMBERVALUE(#REF!,",")-CP$2,"")</f>
        <v>#REF!</v>
      </c>
      <c r="CQ78" t="e">
        <f>IF(#REF!&lt;&gt;"",_xlfn.NUMBERVALUE(#REF!,",")-CQ$2,"")</f>
        <v>#REF!</v>
      </c>
      <c r="CR78" t="e">
        <f>IF(#REF!&lt;&gt;"",_xlfn.NUMBERVALUE(#REF!,",")-CR$2,"")</f>
        <v>#REF!</v>
      </c>
      <c r="CS78" t="e">
        <f>IF(#REF!&lt;&gt;"",_xlfn.NUMBERVALUE(#REF!,",")-CS$2,"")</f>
        <v>#REF!</v>
      </c>
      <c r="CT78" t="e">
        <f>IF(#REF!&lt;&gt;"",_xlfn.NUMBERVALUE(#REF!,",")-CT$2,"")</f>
        <v>#REF!</v>
      </c>
      <c r="CU78" t="e">
        <f>IF(#REF!&lt;&gt;"",_xlfn.NUMBERVALUE(#REF!,",")-CU$2,"")</f>
        <v>#REF!</v>
      </c>
    </row>
    <row r="79" spans="1:99" x14ac:dyDescent="0.2">
      <c r="A79" t="e">
        <f>IF(#REF!&lt;&gt;"",#REF!,"")</f>
        <v>#REF!</v>
      </c>
      <c r="B79" t="e">
        <f t="shared" si="4"/>
        <v>#REF!</v>
      </c>
      <c r="C79" t="e">
        <f t="shared" si="5"/>
        <v>#REF!</v>
      </c>
      <c r="D79" t="e">
        <f>IF(#REF!&lt;&gt;"",#REF!,"")</f>
        <v>#REF!</v>
      </c>
      <c r="E79" t="e">
        <f>IF(#REF!&lt;&gt;"",#REF!,"")</f>
        <v>#REF!</v>
      </c>
      <c r="F79" t="e">
        <f>IF(#REF!&lt;&gt;"",_xlfn.NUMBERVALUE(#REF!,","),"")</f>
        <v>#REF!</v>
      </c>
      <c r="G79" t="e">
        <f>IF(#REF!&lt;&gt;"",_xlfn.NUMBERVALUE(#REF!,","),"")</f>
        <v>#REF!</v>
      </c>
      <c r="H79">
        <f t="shared" si="6"/>
        <v>0</v>
      </c>
      <c r="I79" t="e" cm="1">
        <f t="array" ref="I79">IF(H79&gt;=(80%*16),SUM(SMALL(L79:CU79,_xlfn.SEQUENCE(80%*16))),SUM(SMALL(L79:CU79,_xlfn.SEQUENCE(F79))))</f>
        <v>#REF!</v>
      </c>
      <c r="J79" t="e">
        <f t="shared" si="7"/>
        <v>#REF!</v>
      </c>
      <c r="L79" t="e">
        <f>IF(#REF!&lt;&gt;"",_xlfn.NUMBERVALUE(#REF!,",")-L$2,"")</f>
        <v>#REF!</v>
      </c>
      <c r="M79" t="e">
        <f>IF(#REF!&lt;&gt;"",_xlfn.NUMBERVALUE(#REF!,",")-M$2,"")</f>
        <v>#REF!</v>
      </c>
      <c r="N79" t="e">
        <f>IF(#REF!&lt;&gt;"",_xlfn.NUMBERVALUE(#REF!,",")-N$2,"")</f>
        <v>#REF!</v>
      </c>
      <c r="O79" t="e">
        <f>IF(#REF!&lt;&gt;"",_xlfn.NUMBERVALUE(#REF!,",")-O$2,"")</f>
        <v>#REF!</v>
      </c>
      <c r="P79" t="e">
        <f>IF(#REF!&lt;&gt;"",_xlfn.NUMBERVALUE(#REF!,",")-P$2,"")</f>
        <v>#REF!</v>
      </c>
      <c r="Q79" t="e">
        <f>IF(#REF!&lt;&gt;"",_xlfn.NUMBERVALUE(#REF!,",")-Q$2,"")</f>
        <v>#REF!</v>
      </c>
      <c r="R79" t="e">
        <f>IF(#REF!&lt;&gt;"",_xlfn.NUMBERVALUE(#REF!,",")-R$2,"")</f>
        <v>#REF!</v>
      </c>
      <c r="S79" t="e">
        <f>IF(#REF!&lt;&gt;"",_xlfn.NUMBERVALUE(#REF!,",")-S$2,"")</f>
        <v>#REF!</v>
      </c>
      <c r="T79" t="e">
        <f>IF(#REF!&lt;&gt;"",_xlfn.NUMBERVALUE(#REF!,",")-T$2,"")</f>
        <v>#REF!</v>
      </c>
      <c r="U79" t="e">
        <f>IF(#REF!&lt;&gt;"",_xlfn.NUMBERVALUE(#REF!,",")-U$2,"")</f>
        <v>#REF!</v>
      </c>
      <c r="V79" t="e">
        <f>IF(#REF!&lt;&gt;"",_xlfn.NUMBERVALUE(#REF!,",")-V$2,"")</f>
        <v>#REF!</v>
      </c>
      <c r="W79" t="e">
        <f>IF(#REF!&lt;&gt;"",_xlfn.NUMBERVALUE(#REF!,",")-W$2,"")</f>
        <v>#REF!</v>
      </c>
      <c r="X79" t="e">
        <f>IF(#REF!&lt;&gt;"",_xlfn.NUMBERVALUE(#REF!,",")-X$2,"")</f>
        <v>#REF!</v>
      </c>
      <c r="Y79" t="e">
        <f>IF(#REF!&lt;&gt;"",_xlfn.NUMBERVALUE(#REF!,",")-Y$2,"")</f>
        <v>#REF!</v>
      </c>
      <c r="Z79" t="e">
        <f>IF(#REF!&lt;&gt;"",_xlfn.NUMBERVALUE(#REF!,",")-Z$2,"")</f>
        <v>#REF!</v>
      </c>
      <c r="AA79" t="e">
        <f>IF(#REF!&lt;&gt;"",_xlfn.NUMBERVALUE(#REF!,",")-AA$2,"")</f>
        <v>#REF!</v>
      </c>
      <c r="AB79" t="e">
        <f>IF(#REF!&lt;&gt;"",_xlfn.NUMBERVALUE(#REF!,",")-AB$2,"")</f>
        <v>#REF!</v>
      </c>
      <c r="AC79" t="e">
        <f>IF(#REF!&lt;&gt;"",_xlfn.NUMBERVALUE(#REF!,",")-AC$2,"")</f>
        <v>#REF!</v>
      </c>
      <c r="AD79" t="e">
        <f>IF(#REF!&lt;&gt;"",_xlfn.NUMBERVALUE(#REF!,",")-AD$2,"")</f>
        <v>#REF!</v>
      </c>
      <c r="AE79" t="e">
        <f>IF(#REF!&lt;&gt;"",_xlfn.NUMBERVALUE(#REF!,",")-AE$2,"")</f>
        <v>#REF!</v>
      </c>
      <c r="AF79" t="e">
        <f>IF(#REF!&lt;&gt;"",_xlfn.NUMBERVALUE(#REF!,",")-AF$2,"")</f>
        <v>#REF!</v>
      </c>
      <c r="AG79" t="e">
        <f>IF(#REF!&lt;&gt;"",_xlfn.NUMBERVALUE(#REF!,",")-AG$2,"")</f>
        <v>#REF!</v>
      </c>
      <c r="AH79" t="e">
        <f>IF(#REF!&lt;&gt;"",_xlfn.NUMBERVALUE(#REF!,",")-AH$2,"")</f>
        <v>#REF!</v>
      </c>
      <c r="AI79" t="e">
        <f>IF(#REF!&lt;&gt;"",_xlfn.NUMBERVALUE(#REF!,",")-AI$2,"")</f>
        <v>#REF!</v>
      </c>
      <c r="AJ79" t="e">
        <f>IF(#REF!&lt;&gt;"",_xlfn.NUMBERVALUE(#REF!,",")-AJ$2,"")</f>
        <v>#REF!</v>
      </c>
      <c r="AK79" t="e">
        <f>IF(#REF!&lt;&gt;"",_xlfn.NUMBERVALUE(#REF!,",")-AK$2,"")</f>
        <v>#REF!</v>
      </c>
      <c r="AL79" t="e">
        <f>IF(#REF!&lt;&gt;"",_xlfn.NUMBERVALUE(#REF!,",")-AL$2,"")</f>
        <v>#REF!</v>
      </c>
      <c r="AM79" t="e">
        <f>IF(#REF!&lt;&gt;"",_xlfn.NUMBERVALUE(#REF!,",")-AM$2,"")</f>
        <v>#REF!</v>
      </c>
      <c r="AN79" t="e">
        <f>IF(#REF!&lt;&gt;"",_xlfn.NUMBERVALUE(#REF!,",")-AN$2,"")</f>
        <v>#REF!</v>
      </c>
      <c r="AO79" t="e">
        <f>IF(#REF!&lt;&gt;"",_xlfn.NUMBERVALUE(#REF!,",")-AO$2,"")</f>
        <v>#REF!</v>
      </c>
      <c r="AP79" t="e">
        <f>IF(#REF!&lt;&gt;"",_xlfn.NUMBERVALUE(#REF!,",")-AP$2,"")</f>
        <v>#REF!</v>
      </c>
      <c r="AQ79" t="e">
        <f>IF(#REF!&lt;&gt;"",_xlfn.NUMBERVALUE(#REF!,",")-AQ$2,"")</f>
        <v>#REF!</v>
      </c>
      <c r="AR79" t="e">
        <f>IF(#REF!&lt;&gt;"",_xlfn.NUMBERVALUE(#REF!,",")-AR$2,"")</f>
        <v>#REF!</v>
      </c>
      <c r="AS79" t="e">
        <f>IF(#REF!&lt;&gt;"",_xlfn.NUMBERVALUE(#REF!,",")-AS$2,"")</f>
        <v>#REF!</v>
      </c>
      <c r="AT79" t="e">
        <f>IF(#REF!&lt;&gt;"",_xlfn.NUMBERVALUE(#REF!,",")-AT$2,"")</f>
        <v>#REF!</v>
      </c>
      <c r="AU79" t="e">
        <f>IF(#REF!&lt;&gt;"",_xlfn.NUMBERVALUE(#REF!,",")-AU$2,"")</f>
        <v>#REF!</v>
      </c>
      <c r="AV79" t="e">
        <f>IF(#REF!&lt;&gt;"",_xlfn.NUMBERVALUE(#REF!,",")-AV$2,"")</f>
        <v>#REF!</v>
      </c>
      <c r="AW79" t="e">
        <f>IF(#REF!&lt;&gt;"",_xlfn.NUMBERVALUE(#REF!,",")-AW$2,"")</f>
        <v>#REF!</v>
      </c>
      <c r="AX79" t="e">
        <f>IF(#REF!&lt;&gt;"",_xlfn.NUMBERVALUE(#REF!,",")-AX$2,"")</f>
        <v>#REF!</v>
      </c>
      <c r="AY79" t="e">
        <f>IF(#REF!&lt;&gt;"",_xlfn.NUMBERVALUE(#REF!,",")-AY$2,"")</f>
        <v>#REF!</v>
      </c>
      <c r="AZ79" t="e">
        <f>IF(#REF!&lt;&gt;"",_xlfn.NUMBERVALUE(#REF!,",")-AZ$2,"")</f>
        <v>#REF!</v>
      </c>
      <c r="BA79" t="e">
        <f>IF(#REF!&lt;&gt;"",_xlfn.NUMBERVALUE(#REF!,",")-BA$2,"")</f>
        <v>#REF!</v>
      </c>
      <c r="BB79" t="e">
        <f>IF(#REF!&lt;&gt;"",_xlfn.NUMBERVALUE(#REF!,",")-BB$2,"")</f>
        <v>#REF!</v>
      </c>
      <c r="BC79" t="e">
        <f>IF(#REF!&lt;&gt;"",_xlfn.NUMBERVALUE(#REF!,",")-BC$2,"")</f>
        <v>#REF!</v>
      </c>
      <c r="BD79" t="e">
        <f>IF(#REF!&lt;&gt;"",_xlfn.NUMBERVALUE(#REF!,",")-BD$2,"")</f>
        <v>#REF!</v>
      </c>
      <c r="BE79" t="e">
        <f>IF(#REF!&lt;&gt;"",_xlfn.NUMBERVALUE(#REF!,",")-BE$2,"")</f>
        <v>#REF!</v>
      </c>
      <c r="BF79" t="e">
        <f>IF(#REF!&lt;&gt;"",_xlfn.NUMBERVALUE(#REF!,",")-BF$2,"")</f>
        <v>#REF!</v>
      </c>
      <c r="BG79" t="e">
        <f>IF(#REF!&lt;&gt;"",_xlfn.NUMBERVALUE(#REF!,",")-BG$2,"")</f>
        <v>#REF!</v>
      </c>
      <c r="BH79" t="e">
        <f>IF(#REF!&lt;&gt;"",_xlfn.NUMBERVALUE(#REF!,",")-BH$2,"")</f>
        <v>#REF!</v>
      </c>
      <c r="BI79" t="e">
        <f>IF(#REF!&lt;&gt;"",_xlfn.NUMBERVALUE(#REF!,",")-BI$2,"")</f>
        <v>#REF!</v>
      </c>
      <c r="BJ79" t="e">
        <f>IF(#REF!&lt;&gt;"",_xlfn.NUMBERVALUE(#REF!,",")-BJ$2,"")</f>
        <v>#REF!</v>
      </c>
      <c r="BK79" t="e">
        <f>IF(#REF!&lt;&gt;"",_xlfn.NUMBERVALUE(#REF!,",")-BK$2,"")</f>
        <v>#REF!</v>
      </c>
      <c r="BL79" t="e">
        <f>IF(#REF!&lt;&gt;"",_xlfn.NUMBERVALUE(#REF!,",")-BL$2,"")</f>
        <v>#REF!</v>
      </c>
      <c r="BM79" t="e">
        <f>IF(#REF!&lt;&gt;"",_xlfn.NUMBERVALUE(#REF!,",")-BM$2,"")</f>
        <v>#REF!</v>
      </c>
      <c r="BN79" t="e">
        <f>IF(#REF!&lt;&gt;"",_xlfn.NUMBERVALUE(#REF!,",")-BN$2,"")</f>
        <v>#REF!</v>
      </c>
      <c r="BO79" t="e">
        <f>IF(#REF!&lt;&gt;"",_xlfn.NUMBERVALUE(#REF!,",")-BO$2,"")</f>
        <v>#REF!</v>
      </c>
      <c r="BP79" t="e">
        <f>IF(#REF!&lt;&gt;"",_xlfn.NUMBERVALUE(#REF!,",")-BP$2,"")</f>
        <v>#REF!</v>
      </c>
      <c r="BQ79" t="e">
        <f>IF(#REF!&lt;&gt;"",_xlfn.NUMBERVALUE(#REF!,",")-BQ$2,"")</f>
        <v>#REF!</v>
      </c>
      <c r="BR79" t="e">
        <f>IF(#REF!&lt;&gt;"",_xlfn.NUMBERVALUE(#REF!,",")-BR$2,"")</f>
        <v>#REF!</v>
      </c>
      <c r="BS79" t="e">
        <f>IF(#REF!&lt;&gt;"",_xlfn.NUMBERVALUE(#REF!,",")-BS$2,"")</f>
        <v>#REF!</v>
      </c>
      <c r="BT79" t="e">
        <f>IF(#REF!&lt;&gt;"",_xlfn.NUMBERVALUE(#REF!,",")-BT$2,"")</f>
        <v>#REF!</v>
      </c>
      <c r="BU79" t="e">
        <f>IF(#REF!&lt;&gt;"",_xlfn.NUMBERVALUE(#REF!,",")-BU$2,"")</f>
        <v>#REF!</v>
      </c>
      <c r="BV79" t="e">
        <f>IF(#REF!&lt;&gt;"",_xlfn.NUMBERVALUE(#REF!,",")-BV$2,"")</f>
        <v>#REF!</v>
      </c>
      <c r="BW79" t="e">
        <f>IF(#REF!&lt;&gt;"",_xlfn.NUMBERVALUE(#REF!,",")-BW$2,"")</f>
        <v>#REF!</v>
      </c>
      <c r="BX79" t="e">
        <f>IF(#REF!&lt;&gt;"",_xlfn.NUMBERVALUE(#REF!,",")-BX$2,"")</f>
        <v>#REF!</v>
      </c>
      <c r="BY79" t="e">
        <f>IF(#REF!&lt;&gt;"",_xlfn.NUMBERVALUE(#REF!,",")-BY$2,"")</f>
        <v>#REF!</v>
      </c>
      <c r="BZ79" t="e">
        <f>IF(#REF!&lt;&gt;"",_xlfn.NUMBERVALUE(#REF!,",")-BZ$2,"")</f>
        <v>#REF!</v>
      </c>
      <c r="CA79" t="e">
        <f>IF(#REF!&lt;&gt;"",_xlfn.NUMBERVALUE(#REF!,",")-CA$2,"")</f>
        <v>#REF!</v>
      </c>
      <c r="CB79" t="e">
        <f>IF(#REF!&lt;&gt;"",_xlfn.NUMBERVALUE(#REF!,",")-CB$2,"")</f>
        <v>#REF!</v>
      </c>
      <c r="CC79" t="e">
        <f>IF(#REF!&lt;&gt;"",_xlfn.NUMBERVALUE(#REF!,",")-CC$2,"")</f>
        <v>#REF!</v>
      </c>
      <c r="CD79" t="e">
        <f>IF(#REF!&lt;&gt;"",_xlfn.NUMBERVALUE(#REF!,",")-CD$2,"")</f>
        <v>#REF!</v>
      </c>
      <c r="CE79" t="e">
        <f>IF(#REF!&lt;&gt;"",_xlfn.NUMBERVALUE(#REF!,",")-CE$2,"")</f>
        <v>#REF!</v>
      </c>
      <c r="CF79" t="e">
        <f>IF(#REF!&lt;&gt;"",_xlfn.NUMBERVALUE(#REF!,",")-CF$2,"")</f>
        <v>#REF!</v>
      </c>
      <c r="CG79" t="e">
        <f>IF(#REF!&lt;&gt;"",_xlfn.NUMBERVALUE(#REF!,",")-CG$2,"")</f>
        <v>#REF!</v>
      </c>
      <c r="CH79" t="e">
        <f>IF(#REF!&lt;&gt;"",_xlfn.NUMBERVALUE(#REF!,",")-CH$2,"")</f>
        <v>#REF!</v>
      </c>
      <c r="CI79" t="e">
        <f>IF(#REF!&lt;&gt;"",_xlfn.NUMBERVALUE(#REF!,",")-CI$2,"")</f>
        <v>#REF!</v>
      </c>
      <c r="CJ79" t="e">
        <f>IF(#REF!&lt;&gt;"",_xlfn.NUMBERVALUE(#REF!,",")-CJ$2,"")</f>
        <v>#REF!</v>
      </c>
      <c r="CK79" t="e">
        <f>IF(#REF!&lt;&gt;"",_xlfn.NUMBERVALUE(#REF!,",")-CK$2,"")</f>
        <v>#REF!</v>
      </c>
      <c r="CL79" t="e">
        <f>IF(#REF!&lt;&gt;"",_xlfn.NUMBERVALUE(#REF!,",")-CL$2,"")</f>
        <v>#REF!</v>
      </c>
      <c r="CM79" t="e">
        <f>IF(#REF!&lt;&gt;"",_xlfn.NUMBERVALUE(#REF!,",")-CM$2,"")</f>
        <v>#REF!</v>
      </c>
      <c r="CN79" t="e">
        <f>IF(#REF!&lt;&gt;"",_xlfn.NUMBERVALUE(#REF!,",")-CN$2,"")</f>
        <v>#REF!</v>
      </c>
      <c r="CO79" t="e">
        <f>IF(#REF!&lt;&gt;"",_xlfn.NUMBERVALUE(#REF!,",")-CO$2,"")</f>
        <v>#REF!</v>
      </c>
      <c r="CP79" t="e">
        <f>IF(#REF!&lt;&gt;"",_xlfn.NUMBERVALUE(#REF!,",")-CP$2,"")</f>
        <v>#REF!</v>
      </c>
      <c r="CQ79" t="e">
        <f>IF(#REF!&lt;&gt;"",_xlfn.NUMBERVALUE(#REF!,",")-CQ$2,"")</f>
        <v>#REF!</v>
      </c>
      <c r="CR79" t="e">
        <f>IF(#REF!&lt;&gt;"",_xlfn.NUMBERVALUE(#REF!,",")-CR$2,"")</f>
        <v>#REF!</v>
      </c>
      <c r="CS79" t="e">
        <f>IF(#REF!&lt;&gt;"",_xlfn.NUMBERVALUE(#REF!,",")-CS$2,"")</f>
        <v>#REF!</v>
      </c>
      <c r="CT79" t="e">
        <f>IF(#REF!&lt;&gt;"",_xlfn.NUMBERVALUE(#REF!,",")-CT$2,"")</f>
        <v>#REF!</v>
      </c>
      <c r="CU79" t="e">
        <f>IF(#REF!&lt;&gt;"",_xlfn.NUMBERVALUE(#REF!,",")-CU$2,"")</f>
        <v>#REF!</v>
      </c>
    </row>
    <row r="80" spans="1:99" x14ac:dyDescent="0.2">
      <c r="A80" t="e">
        <f>IF(#REF!&lt;&gt;"",#REF!,"")</f>
        <v>#REF!</v>
      </c>
      <c r="B80" t="e">
        <f t="shared" si="4"/>
        <v>#REF!</v>
      </c>
      <c r="C80" t="e">
        <f t="shared" si="5"/>
        <v>#REF!</v>
      </c>
      <c r="D80" t="e">
        <f>IF(#REF!&lt;&gt;"",#REF!,"")</f>
        <v>#REF!</v>
      </c>
      <c r="E80" t="e">
        <f>IF(#REF!&lt;&gt;"",#REF!,"")</f>
        <v>#REF!</v>
      </c>
      <c r="F80" t="e">
        <f>IF(#REF!&lt;&gt;"",_xlfn.NUMBERVALUE(#REF!,","),"")</f>
        <v>#REF!</v>
      </c>
      <c r="G80" t="e">
        <f>IF(#REF!&lt;&gt;"",_xlfn.NUMBERVALUE(#REF!,","),"")</f>
        <v>#REF!</v>
      </c>
      <c r="H80">
        <f t="shared" si="6"/>
        <v>0</v>
      </c>
      <c r="I80" t="e" cm="1">
        <f t="array" ref="I80">IF(H80&gt;=(80%*16),SUM(SMALL(L80:CU80,_xlfn.SEQUENCE(80%*16))),SUM(SMALL(L80:CU80,_xlfn.SEQUENCE(F80))))</f>
        <v>#REF!</v>
      </c>
      <c r="J80" t="e">
        <f t="shared" si="7"/>
        <v>#REF!</v>
      </c>
      <c r="L80" t="e">
        <f>IF(#REF!&lt;&gt;"",_xlfn.NUMBERVALUE(#REF!,",")-L$2,"")</f>
        <v>#REF!</v>
      </c>
      <c r="M80" t="e">
        <f>IF(#REF!&lt;&gt;"",_xlfn.NUMBERVALUE(#REF!,",")-M$2,"")</f>
        <v>#REF!</v>
      </c>
      <c r="N80" t="e">
        <f>IF(#REF!&lt;&gt;"",_xlfn.NUMBERVALUE(#REF!,",")-N$2,"")</f>
        <v>#REF!</v>
      </c>
      <c r="O80" t="e">
        <f>IF(#REF!&lt;&gt;"",_xlfn.NUMBERVALUE(#REF!,",")-O$2,"")</f>
        <v>#REF!</v>
      </c>
      <c r="P80" t="e">
        <f>IF(#REF!&lt;&gt;"",_xlfn.NUMBERVALUE(#REF!,",")-P$2,"")</f>
        <v>#REF!</v>
      </c>
      <c r="Q80" t="e">
        <f>IF(#REF!&lt;&gt;"",_xlfn.NUMBERVALUE(#REF!,",")-Q$2,"")</f>
        <v>#REF!</v>
      </c>
      <c r="R80" t="e">
        <f>IF(#REF!&lt;&gt;"",_xlfn.NUMBERVALUE(#REF!,",")-R$2,"")</f>
        <v>#REF!</v>
      </c>
      <c r="S80" t="e">
        <f>IF(#REF!&lt;&gt;"",_xlfn.NUMBERVALUE(#REF!,",")-S$2,"")</f>
        <v>#REF!</v>
      </c>
      <c r="T80" t="e">
        <f>IF(#REF!&lt;&gt;"",_xlfn.NUMBERVALUE(#REF!,",")-T$2,"")</f>
        <v>#REF!</v>
      </c>
      <c r="U80" t="e">
        <f>IF(#REF!&lt;&gt;"",_xlfn.NUMBERVALUE(#REF!,",")-U$2,"")</f>
        <v>#REF!</v>
      </c>
      <c r="V80" t="e">
        <f>IF(#REF!&lt;&gt;"",_xlfn.NUMBERVALUE(#REF!,",")-V$2,"")</f>
        <v>#REF!</v>
      </c>
      <c r="W80" t="e">
        <f>IF(#REF!&lt;&gt;"",_xlfn.NUMBERVALUE(#REF!,",")-W$2,"")</f>
        <v>#REF!</v>
      </c>
      <c r="X80" t="e">
        <f>IF(#REF!&lt;&gt;"",_xlfn.NUMBERVALUE(#REF!,",")-X$2,"")</f>
        <v>#REF!</v>
      </c>
      <c r="Y80" t="e">
        <f>IF(#REF!&lt;&gt;"",_xlfn.NUMBERVALUE(#REF!,",")-Y$2,"")</f>
        <v>#REF!</v>
      </c>
      <c r="Z80" t="e">
        <f>IF(#REF!&lt;&gt;"",_xlfn.NUMBERVALUE(#REF!,",")-Z$2,"")</f>
        <v>#REF!</v>
      </c>
      <c r="AA80" t="e">
        <f>IF(#REF!&lt;&gt;"",_xlfn.NUMBERVALUE(#REF!,",")-AA$2,"")</f>
        <v>#REF!</v>
      </c>
      <c r="AB80" t="e">
        <f>IF(#REF!&lt;&gt;"",_xlfn.NUMBERVALUE(#REF!,",")-AB$2,"")</f>
        <v>#REF!</v>
      </c>
      <c r="AC80" t="e">
        <f>IF(#REF!&lt;&gt;"",_xlfn.NUMBERVALUE(#REF!,",")-AC$2,"")</f>
        <v>#REF!</v>
      </c>
      <c r="AD80" t="e">
        <f>IF(#REF!&lt;&gt;"",_xlfn.NUMBERVALUE(#REF!,",")-AD$2,"")</f>
        <v>#REF!</v>
      </c>
      <c r="AE80" t="e">
        <f>IF(#REF!&lt;&gt;"",_xlfn.NUMBERVALUE(#REF!,",")-AE$2,"")</f>
        <v>#REF!</v>
      </c>
      <c r="AF80" t="e">
        <f>IF(#REF!&lt;&gt;"",_xlfn.NUMBERVALUE(#REF!,",")-AF$2,"")</f>
        <v>#REF!</v>
      </c>
      <c r="AG80" t="e">
        <f>IF(#REF!&lt;&gt;"",_xlfn.NUMBERVALUE(#REF!,",")-AG$2,"")</f>
        <v>#REF!</v>
      </c>
      <c r="AH80" t="e">
        <f>IF(#REF!&lt;&gt;"",_xlfn.NUMBERVALUE(#REF!,",")-AH$2,"")</f>
        <v>#REF!</v>
      </c>
      <c r="AI80" t="e">
        <f>IF(#REF!&lt;&gt;"",_xlfn.NUMBERVALUE(#REF!,",")-AI$2,"")</f>
        <v>#REF!</v>
      </c>
      <c r="AJ80" t="e">
        <f>IF(#REF!&lt;&gt;"",_xlfn.NUMBERVALUE(#REF!,",")-AJ$2,"")</f>
        <v>#REF!</v>
      </c>
      <c r="AK80" t="e">
        <f>IF(#REF!&lt;&gt;"",_xlfn.NUMBERVALUE(#REF!,",")-AK$2,"")</f>
        <v>#REF!</v>
      </c>
      <c r="AL80" t="e">
        <f>IF(#REF!&lt;&gt;"",_xlfn.NUMBERVALUE(#REF!,",")-AL$2,"")</f>
        <v>#REF!</v>
      </c>
      <c r="AM80" t="e">
        <f>IF(#REF!&lt;&gt;"",_xlfn.NUMBERVALUE(#REF!,",")-AM$2,"")</f>
        <v>#REF!</v>
      </c>
      <c r="AN80" t="e">
        <f>IF(#REF!&lt;&gt;"",_xlfn.NUMBERVALUE(#REF!,",")-AN$2,"")</f>
        <v>#REF!</v>
      </c>
      <c r="AO80" t="e">
        <f>IF(#REF!&lt;&gt;"",_xlfn.NUMBERVALUE(#REF!,",")-AO$2,"")</f>
        <v>#REF!</v>
      </c>
      <c r="AP80" t="e">
        <f>IF(#REF!&lt;&gt;"",_xlfn.NUMBERVALUE(#REF!,",")-AP$2,"")</f>
        <v>#REF!</v>
      </c>
      <c r="AQ80" t="e">
        <f>IF(#REF!&lt;&gt;"",_xlfn.NUMBERVALUE(#REF!,",")-AQ$2,"")</f>
        <v>#REF!</v>
      </c>
      <c r="AR80" t="e">
        <f>IF(#REF!&lt;&gt;"",_xlfn.NUMBERVALUE(#REF!,",")-AR$2,"")</f>
        <v>#REF!</v>
      </c>
      <c r="AS80" t="e">
        <f>IF(#REF!&lt;&gt;"",_xlfn.NUMBERVALUE(#REF!,",")-AS$2,"")</f>
        <v>#REF!</v>
      </c>
      <c r="AT80" t="e">
        <f>IF(#REF!&lt;&gt;"",_xlfn.NUMBERVALUE(#REF!,",")-AT$2,"")</f>
        <v>#REF!</v>
      </c>
      <c r="AU80" t="e">
        <f>IF(#REF!&lt;&gt;"",_xlfn.NUMBERVALUE(#REF!,",")-AU$2,"")</f>
        <v>#REF!</v>
      </c>
      <c r="AV80" t="e">
        <f>IF(#REF!&lt;&gt;"",_xlfn.NUMBERVALUE(#REF!,",")-AV$2,"")</f>
        <v>#REF!</v>
      </c>
      <c r="AW80" t="e">
        <f>IF(#REF!&lt;&gt;"",_xlfn.NUMBERVALUE(#REF!,",")-AW$2,"")</f>
        <v>#REF!</v>
      </c>
      <c r="AX80" t="e">
        <f>IF(#REF!&lt;&gt;"",_xlfn.NUMBERVALUE(#REF!,",")-AX$2,"")</f>
        <v>#REF!</v>
      </c>
      <c r="AY80" t="e">
        <f>IF(#REF!&lt;&gt;"",_xlfn.NUMBERVALUE(#REF!,",")-AY$2,"")</f>
        <v>#REF!</v>
      </c>
      <c r="AZ80" t="e">
        <f>IF(#REF!&lt;&gt;"",_xlfn.NUMBERVALUE(#REF!,",")-AZ$2,"")</f>
        <v>#REF!</v>
      </c>
      <c r="BA80" t="e">
        <f>IF(#REF!&lt;&gt;"",_xlfn.NUMBERVALUE(#REF!,",")-BA$2,"")</f>
        <v>#REF!</v>
      </c>
      <c r="BB80" t="e">
        <f>IF(#REF!&lt;&gt;"",_xlfn.NUMBERVALUE(#REF!,",")-BB$2,"")</f>
        <v>#REF!</v>
      </c>
      <c r="BC80" t="e">
        <f>IF(#REF!&lt;&gt;"",_xlfn.NUMBERVALUE(#REF!,",")-BC$2,"")</f>
        <v>#REF!</v>
      </c>
      <c r="BD80" t="e">
        <f>IF(#REF!&lt;&gt;"",_xlfn.NUMBERVALUE(#REF!,",")-BD$2,"")</f>
        <v>#REF!</v>
      </c>
      <c r="BE80" t="e">
        <f>IF(#REF!&lt;&gt;"",_xlfn.NUMBERVALUE(#REF!,",")-BE$2,"")</f>
        <v>#REF!</v>
      </c>
      <c r="BF80" t="e">
        <f>IF(#REF!&lt;&gt;"",_xlfn.NUMBERVALUE(#REF!,",")-BF$2,"")</f>
        <v>#REF!</v>
      </c>
      <c r="BG80" t="e">
        <f>IF(#REF!&lt;&gt;"",_xlfn.NUMBERVALUE(#REF!,",")-BG$2,"")</f>
        <v>#REF!</v>
      </c>
      <c r="BH80" t="e">
        <f>IF(#REF!&lt;&gt;"",_xlfn.NUMBERVALUE(#REF!,",")-BH$2,"")</f>
        <v>#REF!</v>
      </c>
      <c r="BI80" t="e">
        <f>IF(#REF!&lt;&gt;"",_xlfn.NUMBERVALUE(#REF!,",")-BI$2,"")</f>
        <v>#REF!</v>
      </c>
      <c r="BJ80" t="e">
        <f>IF(#REF!&lt;&gt;"",_xlfn.NUMBERVALUE(#REF!,",")-BJ$2,"")</f>
        <v>#REF!</v>
      </c>
      <c r="BK80" t="e">
        <f>IF(#REF!&lt;&gt;"",_xlfn.NUMBERVALUE(#REF!,",")-BK$2,"")</f>
        <v>#REF!</v>
      </c>
      <c r="BL80" t="e">
        <f>IF(#REF!&lt;&gt;"",_xlfn.NUMBERVALUE(#REF!,",")-BL$2,"")</f>
        <v>#REF!</v>
      </c>
      <c r="BM80" t="e">
        <f>IF(#REF!&lt;&gt;"",_xlfn.NUMBERVALUE(#REF!,",")-BM$2,"")</f>
        <v>#REF!</v>
      </c>
      <c r="BN80" t="e">
        <f>IF(#REF!&lt;&gt;"",_xlfn.NUMBERVALUE(#REF!,",")-BN$2,"")</f>
        <v>#REF!</v>
      </c>
      <c r="BO80" t="e">
        <f>IF(#REF!&lt;&gt;"",_xlfn.NUMBERVALUE(#REF!,",")-BO$2,"")</f>
        <v>#REF!</v>
      </c>
      <c r="BP80" t="e">
        <f>IF(#REF!&lt;&gt;"",_xlfn.NUMBERVALUE(#REF!,",")-BP$2,"")</f>
        <v>#REF!</v>
      </c>
      <c r="BQ80" t="e">
        <f>IF(#REF!&lt;&gt;"",_xlfn.NUMBERVALUE(#REF!,",")-BQ$2,"")</f>
        <v>#REF!</v>
      </c>
      <c r="BR80" t="e">
        <f>IF(#REF!&lt;&gt;"",_xlfn.NUMBERVALUE(#REF!,",")-BR$2,"")</f>
        <v>#REF!</v>
      </c>
      <c r="BS80" t="e">
        <f>IF(#REF!&lt;&gt;"",_xlfn.NUMBERVALUE(#REF!,",")-BS$2,"")</f>
        <v>#REF!</v>
      </c>
      <c r="BT80" t="e">
        <f>IF(#REF!&lt;&gt;"",_xlfn.NUMBERVALUE(#REF!,",")-BT$2,"")</f>
        <v>#REF!</v>
      </c>
      <c r="BU80" t="e">
        <f>IF(#REF!&lt;&gt;"",_xlfn.NUMBERVALUE(#REF!,",")-BU$2,"")</f>
        <v>#REF!</v>
      </c>
      <c r="BV80" t="e">
        <f>IF(#REF!&lt;&gt;"",_xlfn.NUMBERVALUE(#REF!,",")-BV$2,"")</f>
        <v>#REF!</v>
      </c>
      <c r="BW80" t="e">
        <f>IF(#REF!&lt;&gt;"",_xlfn.NUMBERVALUE(#REF!,",")-BW$2,"")</f>
        <v>#REF!</v>
      </c>
      <c r="BX80" t="e">
        <f>IF(#REF!&lt;&gt;"",_xlfn.NUMBERVALUE(#REF!,",")-BX$2,"")</f>
        <v>#REF!</v>
      </c>
      <c r="BY80" t="e">
        <f>IF(#REF!&lt;&gt;"",_xlfn.NUMBERVALUE(#REF!,",")-BY$2,"")</f>
        <v>#REF!</v>
      </c>
      <c r="BZ80" t="e">
        <f>IF(#REF!&lt;&gt;"",_xlfn.NUMBERVALUE(#REF!,",")-BZ$2,"")</f>
        <v>#REF!</v>
      </c>
      <c r="CA80" t="e">
        <f>IF(#REF!&lt;&gt;"",_xlfn.NUMBERVALUE(#REF!,",")-CA$2,"")</f>
        <v>#REF!</v>
      </c>
      <c r="CB80" t="e">
        <f>IF(#REF!&lt;&gt;"",_xlfn.NUMBERVALUE(#REF!,",")-CB$2,"")</f>
        <v>#REF!</v>
      </c>
      <c r="CC80" t="e">
        <f>IF(#REF!&lt;&gt;"",_xlfn.NUMBERVALUE(#REF!,",")-CC$2,"")</f>
        <v>#REF!</v>
      </c>
      <c r="CD80" t="e">
        <f>IF(#REF!&lt;&gt;"",_xlfn.NUMBERVALUE(#REF!,",")-CD$2,"")</f>
        <v>#REF!</v>
      </c>
      <c r="CE80" t="e">
        <f>IF(#REF!&lt;&gt;"",_xlfn.NUMBERVALUE(#REF!,",")-CE$2,"")</f>
        <v>#REF!</v>
      </c>
      <c r="CF80" t="e">
        <f>IF(#REF!&lt;&gt;"",_xlfn.NUMBERVALUE(#REF!,",")-CF$2,"")</f>
        <v>#REF!</v>
      </c>
      <c r="CG80" t="e">
        <f>IF(#REF!&lt;&gt;"",_xlfn.NUMBERVALUE(#REF!,",")-CG$2,"")</f>
        <v>#REF!</v>
      </c>
      <c r="CH80" t="e">
        <f>IF(#REF!&lt;&gt;"",_xlfn.NUMBERVALUE(#REF!,",")-CH$2,"")</f>
        <v>#REF!</v>
      </c>
      <c r="CI80" t="e">
        <f>IF(#REF!&lt;&gt;"",_xlfn.NUMBERVALUE(#REF!,",")-CI$2,"")</f>
        <v>#REF!</v>
      </c>
      <c r="CJ80" t="e">
        <f>IF(#REF!&lt;&gt;"",_xlfn.NUMBERVALUE(#REF!,",")-CJ$2,"")</f>
        <v>#REF!</v>
      </c>
      <c r="CK80" t="e">
        <f>IF(#REF!&lt;&gt;"",_xlfn.NUMBERVALUE(#REF!,",")-CK$2,"")</f>
        <v>#REF!</v>
      </c>
      <c r="CL80" t="e">
        <f>IF(#REF!&lt;&gt;"",_xlfn.NUMBERVALUE(#REF!,",")-CL$2,"")</f>
        <v>#REF!</v>
      </c>
      <c r="CM80" t="e">
        <f>IF(#REF!&lt;&gt;"",_xlfn.NUMBERVALUE(#REF!,",")-CM$2,"")</f>
        <v>#REF!</v>
      </c>
      <c r="CN80" t="e">
        <f>IF(#REF!&lt;&gt;"",_xlfn.NUMBERVALUE(#REF!,",")-CN$2,"")</f>
        <v>#REF!</v>
      </c>
      <c r="CO80" t="e">
        <f>IF(#REF!&lt;&gt;"",_xlfn.NUMBERVALUE(#REF!,",")-CO$2,"")</f>
        <v>#REF!</v>
      </c>
      <c r="CP80" t="e">
        <f>IF(#REF!&lt;&gt;"",_xlfn.NUMBERVALUE(#REF!,",")-CP$2,"")</f>
        <v>#REF!</v>
      </c>
      <c r="CQ80" t="e">
        <f>IF(#REF!&lt;&gt;"",_xlfn.NUMBERVALUE(#REF!,",")-CQ$2,"")</f>
        <v>#REF!</v>
      </c>
      <c r="CR80" t="e">
        <f>IF(#REF!&lt;&gt;"",_xlfn.NUMBERVALUE(#REF!,",")-CR$2,"")</f>
        <v>#REF!</v>
      </c>
      <c r="CS80" t="e">
        <f>IF(#REF!&lt;&gt;"",_xlfn.NUMBERVALUE(#REF!,",")-CS$2,"")</f>
        <v>#REF!</v>
      </c>
      <c r="CT80" t="e">
        <f>IF(#REF!&lt;&gt;"",_xlfn.NUMBERVALUE(#REF!,",")-CT$2,"")</f>
        <v>#REF!</v>
      </c>
      <c r="CU80" t="e">
        <f>IF(#REF!&lt;&gt;"",_xlfn.NUMBERVALUE(#REF!,",")-CU$2,"")</f>
        <v>#REF!</v>
      </c>
    </row>
    <row r="81" spans="1:99" x14ac:dyDescent="0.2">
      <c r="A81" t="e">
        <f>IF(#REF!&lt;&gt;"",#REF!,"")</f>
        <v>#REF!</v>
      </c>
      <c r="B81" t="e">
        <f t="shared" si="4"/>
        <v>#REF!</v>
      </c>
      <c r="C81" t="e">
        <f t="shared" si="5"/>
        <v>#REF!</v>
      </c>
      <c r="D81" t="e">
        <f>IF(#REF!&lt;&gt;"",#REF!,"")</f>
        <v>#REF!</v>
      </c>
      <c r="E81" t="e">
        <f>IF(#REF!&lt;&gt;"",#REF!,"")</f>
        <v>#REF!</v>
      </c>
      <c r="F81" t="e">
        <f>IF(#REF!&lt;&gt;"",_xlfn.NUMBERVALUE(#REF!,","),"")</f>
        <v>#REF!</v>
      </c>
      <c r="G81" t="e">
        <f>IF(#REF!&lt;&gt;"",_xlfn.NUMBERVALUE(#REF!,","),"")</f>
        <v>#REF!</v>
      </c>
      <c r="H81">
        <f t="shared" si="6"/>
        <v>0</v>
      </c>
      <c r="I81" t="e" cm="1">
        <f t="array" ref="I81">IF(H81&gt;=(80%*16),SUM(SMALL(L81:CU81,_xlfn.SEQUENCE(80%*16))),SUM(SMALL(L81:CU81,_xlfn.SEQUENCE(F81))))</f>
        <v>#REF!</v>
      </c>
      <c r="J81" t="e">
        <f t="shared" si="7"/>
        <v>#REF!</v>
      </c>
      <c r="L81" t="e">
        <f>IF(#REF!&lt;&gt;"",_xlfn.NUMBERVALUE(#REF!,",")-L$2,"")</f>
        <v>#REF!</v>
      </c>
      <c r="M81" t="e">
        <f>IF(#REF!&lt;&gt;"",_xlfn.NUMBERVALUE(#REF!,",")-M$2,"")</f>
        <v>#REF!</v>
      </c>
      <c r="N81" t="e">
        <f>IF(#REF!&lt;&gt;"",_xlfn.NUMBERVALUE(#REF!,",")-N$2,"")</f>
        <v>#REF!</v>
      </c>
      <c r="O81" t="e">
        <f>IF(#REF!&lt;&gt;"",_xlfn.NUMBERVALUE(#REF!,",")-O$2,"")</f>
        <v>#REF!</v>
      </c>
      <c r="P81" t="e">
        <f>IF(#REF!&lt;&gt;"",_xlfn.NUMBERVALUE(#REF!,",")-P$2,"")</f>
        <v>#REF!</v>
      </c>
      <c r="Q81" t="e">
        <f>IF(#REF!&lt;&gt;"",_xlfn.NUMBERVALUE(#REF!,",")-Q$2,"")</f>
        <v>#REF!</v>
      </c>
      <c r="R81" t="e">
        <f>IF(#REF!&lt;&gt;"",_xlfn.NUMBERVALUE(#REF!,",")-R$2,"")</f>
        <v>#REF!</v>
      </c>
      <c r="S81" t="e">
        <f>IF(#REF!&lt;&gt;"",_xlfn.NUMBERVALUE(#REF!,",")-S$2,"")</f>
        <v>#REF!</v>
      </c>
      <c r="T81" t="e">
        <f>IF(#REF!&lt;&gt;"",_xlfn.NUMBERVALUE(#REF!,",")-T$2,"")</f>
        <v>#REF!</v>
      </c>
      <c r="U81" t="e">
        <f>IF(#REF!&lt;&gt;"",_xlfn.NUMBERVALUE(#REF!,",")-U$2,"")</f>
        <v>#REF!</v>
      </c>
      <c r="V81" t="e">
        <f>IF(#REF!&lt;&gt;"",_xlfn.NUMBERVALUE(#REF!,",")-V$2,"")</f>
        <v>#REF!</v>
      </c>
      <c r="W81" t="e">
        <f>IF(#REF!&lt;&gt;"",_xlfn.NUMBERVALUE(#REF!,",")-W$2,"")</f>
        <v>#REF!</v>
      </c>
      <c r="X81" t="e">
        <f>IF(#REF!&lt;&gt;"",_xlfn.NUMBERVALUE(#REF!,",")-X$2,"")</f>
        <v>#REF!</v>
      </c>
      <c r="Y81" t="e">
        <f>IF(#REF!&lt;&gt;"",_xlfn.NUMBERVALUE(#REF!,",")-Y$2,"")</f>
        <v>#REF!</v>
      </c>
      <c r="Z81" t="e">
        <f>IF(#REF!&lt;&gt;"",_xlfn.NUMBERVALUE(#REF!,",")-Z$2,"")</f>
        <v>#REF!</v>
      </c>
      <c r="AA81" t="e">
        <f>IF(#REF!&lt;&gt;"",_xlfn.NUMBERVALUE(#REF!,",")-AA$2,"")</f>
        <v>#REF!</v>
      </c>
      <c r="AB81" t="e">
        <f>IF(#REF!&lt;&gt;"",_xlfn.NUMBERVALUE(#REF!,",")-AB$2,"")</f>
        <v>#REF!</v>
      </c>
      <c r="AC81" t="e">
        <f>IF(#REF!&lt;&gt;"",_xlfn.NUMBERVALUE(#REF!,",")-AC$2,"")</f>
        <v>#REF!</v>
      </c>
      <c r="AD81" t="e">
        <f>IF(#REF!&lt;&gt;"",_xlfn.NUMBERVALUE(#REF!,",")-AD$2,"")</f>
        <v>#REF!</v>
      </c>
      <c r="AE81" t="e">
        <f>IF(#REF!&lt;&gt;"",_xlfn.NUMBERVALUE(#REF!,",")-AE$2,"")</f>
        <v>#REF!</v>
      </c>
      <c r="AF81" t="e">
        <f>IF(#REF!&lt;&gt;"",_xlfn.NUMBERVALUE(#REF!,",")-AF$2,"")</f>
        <v>#REF!</v>
      </c>
      <c r="AG81" t="e">
        <f>IF(#REF!&lt;&gt;"",_xlfn.NUMBERVALUE(#REF!,",")-AG$2,"")</f>
        <v>#REF!</v>
      </c>
      <c r="AH81" t="e">
        <f>IF(#REF!&lt;&gt;"",_xlfn.NUMBERVALUE(#REF!,",")-AH$2,"")</f>
        <v>#REF!</v>
      </c>
      <c r="AI81" t="e">
        <f>IF(#REF!&lt;&gt;"",_xlfn.NUMBERVALUE(#REF!,",")-AI$2,"")</f>
        <v>#REF!</v>
      </c>
      <c r="AJ81" t="e">
        <f>IF(#REF!&lt;&gt;"",_xlfn.NUMBERVALUE(#REF!,",")-AJ$2,"")</f>
        <v>#REF!</v>
      </c>
      <c r="AK81" t="e">
        <f>IF(#REF!&lt;&gt;"",_xlfn.NUMBERVALUE(#REF!,",")-AK$2,"")</f>
        <v>#REF!</v>
      </c>
      <c r="AL81" t="e">
        <f>IF(#REF!&lt;&gt;"",_xlfn.NUMBERVALUE(#REF!,",")-AL$2,"")</f>
        <v>#REF!</v>
      </c>
      <c r="AM81" t="e">
        <f>IF(#REF!&lt;&gt;"",_xlfn.NUMBERVALUE(#REF!,",")-AM$2,"")</f>
        <v>#REF!</v>
      </c>
      <c r="AN81" t="e">
        <f>IF(#REF!&lt;&gt;"",_xlfn.NUMBERVALUE(#REF!,",")-AN$2,"")</f>
        <v>#REF!</v>
      </c>
      <c r="AO81" t="e">
        <f>IF(#REF!&lt;&gt;"",_xlfn.NUMBERVALUE(#REF!,",")-AO$2,"")</f>
        <v>#REF!</v>
      </c>
      <c r="AP81" t="e">
        <f>IF(#REF!&lt;&gt;"",_xlfn.NUMBERVALUE(#REF!,",")-AP$2,"")</f>
        <v>#REF!</v>
      </c>
      <c r="AQ81" t="e">
        <f>IF(#REF!&lt;&gt;"",_xlfn.NUMBERVALUE(#REF!,",")-AQ$2,"")</f>
        <v>#REF!</v>
      </c>
      <c r="AR81" t="e">
        <f>IF(#REF!&lt;&gt;"",_xlfn.NUMBERVALUE(#REF!,",")-AR$2,"")</f>
        <v>#REF!</v>
      </c>
      <c r="AS81" t="e">
        <f>IF(#REF!&lt;&gt;"",_xlfn.NUMBERVALUE(#REF!,",")-AS$2,"")</f>
        <v>#REF!</v>
      </c>
      <c r="AT81" t="e">
        <f>IF(#REF!&lt;&gt;"",_xlfn.NUMBERVALUE(#REF!,",")-AT$2,"")</f>
        <v>#REF!</v>
      </c>
      <c r="AU81" t="e">
        <f>IF(#REF!&lt;&gt;"",_xlfn.NUMBERVALUE(#REF!,",")-AU$2,"")</f>
        <v>#REF!</v>
      </c>
      <c r="AV81" t="e">
        <f>IF(#REF!&lt;&gt;"",_xlfn.NUMBERVALUE(#REF!,",")-AV$2,"")</f>
        <v>#REF!</v>
      </c>
      <c r="AW81" t="e">
        <f>IF(#REF!&lt;&gt;"",_xlfn.NUMBERVALUE(#REF!,",")-AW$2,"")</f>
        <v>#REF!</v>
      </c>
      <c r="AX81" t="e">
        <f>IF(#REF!&lt;&gt;"",_xlfn.NUMBERVALUE(#REF!,",")-AX$2,"")</f>
        <v>#REF!</v>
      </c>
      <c r="AY81" t="e">
        <f>IF(#REF!&lt;&gt;"",_xlfn.NUMBERVALUE(#REF!,",")-AY$2,"")</f>
        <v>#REF!</v>
      </c>
      <c r="AZ81" t="e">
        <f>IF(#REF!&lt;&gt;"",_xlfn.NUMBERVALUE(#REF!,",")-AZ$2,"")</f>
        <v>#REF!</v>
      </c>
      <c r="BA81" t="e">
        <f>IF(#REF!&lt;&gt;"",_xlfn.NUMBERVALUE(#REF!,",")-BA$2,"")</f>
        <v>#REF!</v>
      </c>
      <c r="BB81" t="e">
        <f>IF(#REF!&lt;&gt;"",_xlfn.NUMBERVALUE(#REF!,",")-BB$2,"")</f>
        <v>#REF!</v>
      </c>
      <c r="BC81" t="e">
        <f>IF(#REF!&lt;&gt;"",_xlfn.NUMBERVALUE(#REF!,",")-BC$2,"")</f>
        <v>#REF!</v>
      </c>
      <c r="BD81" t="e">
        <f>IF(#REF!&lt;&gt;"",_xlfn.NUMBERVALUE(#REF!,",")-BD$2,"")</f>
        <v>#REF!</v>
      </c>
      <c r="BE81" t="e">
        <f>IF(#REF!&lt;&gt;"",_xlfn.NUMBERVALUE(#REF!,",")-BE$2,"")</f>
        <v>#REF!</v>
      </c>
      <c r="BF81" t="e">
        <f>IF(#REF!&lt;&gt;"",_xlfn.NUMBERVALUE(#REF!,",")-BF$2,"")</f>
        <v>#REF!</v>
      </c>
      <c r="BG81" t="e">
        <f>IF(#REF!&lt;&gt;"",_xlfn.NUMBERVALUE(#REF!,",")-BG$2,"")</f>
        <v>#REF!</v>
      </c>
      <c r="BH81" t="e">
        <f>IF(#REF!&lt;&gt;"",_xlfn.NUMBERVALUE(#REF!,",")-BH$2,"")</f>
        <v>#REF!</v>
      </c>
      <c r="BI81" t="e">
        <f>IF(#REF!&lt;&gt;"",_xlfn.NUMBERVALUE(#REF!,",")-BI$2,"")</f>
        <v>#REF!</v>
      </c>
      <c r="BJ81" t="e">
        <f>IF(#REF!&lt;&gt;"",_xlfn.NUMBERVALUE(#REF!,",")-BJ$2,"")</f>
        <v>#REF!</v>
      </c>
      <c r="BK81" t="e">
        <f>IF(#REF!&lt;&gt;"",_xlfn.NUMBERVALUE(#REF!,",")-BK$2,"")</f>
        <v>#REF!</v>
      </c>
      <c r="BL81" t="e">
        <f>IF(#REF!&lt;&gt;"",_xlfn.NUMBERVALUE(#REF!,",")-BL$2,"")</f>
        <v>#REF!</v>
      </c>
      <c r="BM81" t="e">
        <f>IF(#REF!&lt;&gt;"",_xlfn.NUMBERVALUE(#REF!,",")-BM$2,"")</f>
        <v>#REF!</v>
      </c>
      <c r="BN81" t="e">
        <f>IF(#REF!&lt;&gt;"",_xlfn.NUMBERVALUE(#REF!,",")-BN$2,"")</f>
        <v>#REF!</v>
      </c>
      <c r="BO81" t="e">
        <f>IF(#REF!&lt;&gt;"",_xlfn.NUMBERVALUE(#REF!,",")-BO$2,"")</f>
        <v>#REF!</v>
      </c>
      <c r="BP81" t="e">
        <f>IF(#REF!&lt;&gt;"",_xlfn.NUMBERVALUE(#REF!,",")-BP$2,"")</f>
        <v>#REF!</v>
      </c>
      <c r="BQ81" t="e">
        <f>IF(#REF!&lt;&gt;"",_xlfn.NUMBERVALUE(#REF!,",")-BQ$2,"")</f>
        <v>#REF!</v>
      </c>
      <c r="BR81" t="e">
        <f>IF(#REF!&lt;&gt;"",_xlfn.NUMBERVALUE(#REF!,",")-BR$2,"")</f>
        <v>#REF!</v>
      </c>
      <c r="BS81" t="e">
        <f>IF(#REF!&lt;&gt;"",_xlfn.NUMBERVALUE(#REF!,",")-BS$2,"")</f>
        <v>#REF!</v>
      </c>
      <c r="BT81" t="e">
        <f>IF(#REF!&lt;&gt;"",_xlfn.NUMBERVALUE(#REF!,",")-BT$2,"")</f>
        <v>#REF!</v>
      </c>
      <c r="BU81" t="e">
        <f>IF(#REF!&lt;&gt;"",_xlfn.NUMBERVALUE(#REF!,",")-BU$2,"")</f>
        <v>#REF!</v>
      </c>
      <c r="BV81" t="e">
        <f>IF(#REF!&lt;&gt;"",_xlfn.NUMBERVALUE(#REF!,",")-BV$2,"")</f>
        <v>#REF!</v>
      </c>
      <c r="BW81" t="e">
        <f>IF(#REF!&lt;&gt;"",_xlfn.NUMBERVALUE(#REF!,",")-BW$2,"")</f>
        <v>#REF!</v>
      </c>
      <c r="BX81" t="e">
        <f>IF(#REF!&lt;&gt;"",_xlfn.NUMBERVALUE(#REF!,",")-BX$2,"")</f>
        <v>#REF!</v>
      </c>
      <c r="BY81" t="e">
        <f>IF(#REF!&lt;&gt;"",_xlfn.NUMBERVALUE(#REF!,",")-BY$2,"")</f>
        <v>#REF!</v>
      </c>
      <c r="BZ81" t="e">
        <f>IF(#REF!&lt;&gt;"",_xlfn.NUMBERVALUE(#REF!,",")-BZ$2,"")</f>
        <v>#REF!</v>
      </c>
      <c r="CA81" t="e">
        <f>IF(#REF!&lt;&gt;"",_xlfn.NUMBERVALUE(#REF!,",")-CA$2,"")</f>
        <v>#REF!</v>
      </c>
      <c r="CB81" t="e">
        <f>IF(#REF!&lt;&gt;"",_xlfn.NUMBERVALUE(#REF!,",")-CB$2,"")</f>
        <v>#REF!</v>
      </c>
      <c r="CC81" t="e">
        <f>IF(#REF!&lt;&gt;"",_xlfn.NUMBERVALUE(#REF!,",")-CC$2,"")</f>
        <v>#REF!</v>
      </c>
      <c r="CD81" t="e">
        <f>IF(#REF!&lt;&gt;"",_xlfn.NUMBERVALUE(#REF!,",")-CD$2,"")</f>
        <v>#REF!</v>
      </c>
      <c r="CE81" t="e">
        <f>IF(#REF!&lt;&gt;"",_xlfn.NUMBERVALUE(#REF!,",")-CE$2,"")</f>
        <v>#REF!</v>
      </c>
      <c r="CF81" t="e">
        <f>IF(#REF!&lt;&gt;"",_xlfn.NUMBERVALUE(#REF!,",")-CF$2,"")</f>
        <v>#REF!</v>
      </c>
      <c r="CG81" t="e">
        <f>IF(#REF!&lt;&gt;"",_xlfn.NUMBERVALUE(#REF!,",")-CG$2,"")</f>
        <v>#REF!</v>
      </c>
      <c r="CH81" t="e">
        <f>IF(#REF!&lt;&gt;"",_xlfn.NUMBERVALUE(#REF!,",")-CH$2,"")</f>
        <v>#REF!</v>
      </c>
      <c r="CI81" t="e">
        <f>IF(#REF!&lt;&gt;"",_xlfn.NUMBERVALUE(#REF!,",")-CI$2,"")</f>
        <v>#REF!</v>
      </c>
      <c r="CJ81" t="e">
        <f>IF(#REF!&lt;&gt;"",_xlfn.NUMBERVALUE(#REF!,",")-CJ$2,"")</f>
        <v>#REF!</v>
      </c>
      <c r="CK81" t="e">
        <f>IF(#REF!&lt;&gt;"",_xlfn.NUMBERVALUE(#REF!,",")-CK$2,"")</f>
        <v>#REF!</v>
      </c>
      <c r="CL81" t="e">
        <f>IF(#REF!&lt;&gt;"",_xlfn.NUMBERVALUE(#REF!,",")-CL$2,"")</f>
        <v>#REF!</v>
      </c>
      <c r="CM81" t="e">
        <f>IF(#REF!&lt;&gt;"",_xlfn.NUMBERVALUE(#REF!,",")-CM$2,"")</f>
        <v>#REF!</v>
      </c>
      <c r="CN81" t="e">
        <f>IF(#REF!&lt;&gt;"",_xlfn.NUMBERVALUE(#REF!,",")-CN$2,"")</f>
        <v>#REF!</v>
      </c>
      <c r="CO81" t="e">
        <f>IF(#REF!&lt;&gt;"",_xlfn.NUMBERVALUE(#REF!,",")-CO$2,"")</f>
        <v>#REF!</v>
      </c>
      <c r="CP81" t="e">
        <f>IF(#REF!&lt;&gt;"",_xlfn.NUMBERVALUE(#REF!,",")-CP$2,"")</f>
        <v>#REF!</v>
      </c>
      <c r="CQ81" t="e">
        <f>IF(#REF!&lt;&gt;"",_xlfn.NUMBERVALUE(#REF!,",")-CQ$2,"")</f>
        <v>#REF!</v>
      </c>
      <c r="CR81" t="e">
        <f>IF(#REF!&lt;&gt;"",_xlfn.NUMBERVALUE(#REF!,",")-CR$2,"")</f>
        <v>#REF!</v>
      </c>
      <c r="CS81" t="e">
        <f>IF(#REF!&lt;&gt;"",_xlfn.NUMBERVALUE(#REF!,",")-CS$2,"")</f>
        <v>#REF!</v>
      </c>
      <c r="CT81" t="e">
        <f>IF(#REF!&lt;&gt;"",_xlfn.NUMBERVALUE(#REF!,",")-CT$2,"")</f>
        <v>#REF!</v>
      </c>
      <c r="CU81" t="e">
        <f>IF(#REF!&lt;&gt;"",_xlfn.NUMBERVALUE(#REF!,",")-CU$2,"")</f>
        <v>#REF!</v>
      </c>
    </row>
    <row r="82" spans="1:99" x14ac:dyDescent="0.2">
      <c r="A82" t="e">
        <f>IF(#REF!&lt;&gt;"",#REF!,"")</f>
        <v>#REF!</v>
      </c>
      <c r="B82" t="e">
        <f t="shared" si="4"/>
        <v>#REF!</v>
      </c>
      <c r="C82" t="e">
        <f t="shared" si="5"/>
        <v>#REF!</v>
      </c>
      <c r="D82" t="e">
        <f>IF(#REF!&lt;&gt;"",#REF!,"")</f>
        <v>#REF!</v>
      </c>
      <c r="E82" t="e">
        <f>IF(#REF!&lt;&gt;"",#REF!,"")</f>
        <v>#REF!</v>
      </c>
      <c r="F82" t="e">
        <f>IF(#REF!&lt;&gt;"",_xlfn.NUMBERVALUE(#REF!,","),"")</f>
        <v>#REF!</v>
      </c>
      <c r="G82" t="e">
        <f>IF(#REF!&lt;&gt;"",_xlfn.NUMBERVALUE(#REF!,","),"")</f>
        <v>#REF!</v>
      </c>
      <c r="H82">
        <f t="shared" si="6"/>
        <v>0</v>
      </c>
      <c r="I82" t="e" cm="1">
        <f t="array" ref="I82">IF(H82&gt;=(80%*16),SUM(SMALL(L82:CU82,_xlfn.SEQUENCE(80%*16))),SUM(SMALL(L82:CU82,_xlfn.SEQUENCE(F82))))</f>
        <v>#REF!</v>
      </c>
      <c r="J82" t="e">
        <f t="shared" si="7"/>
        <v>#REF!</v>
      </c>
      <c r="L82" t="e">
        <f>IF(#REF!&lt;&gt;"",_xlfn.NUMBERVALUE(#REF!,",")-L$2,"")</f>
        <v>#REF!</v>
      </c>
      <c r="M82" t="e">
        <f>IF(#REF!&lt;&gt;"",_xlfn.NUMBERVALUE(#REF!,",")-M$2,"")</f>
        <v>#REF!</v>
      </c>
      <c r="N82" t="e">
        <f>IF(#REF!&lt;&gt;"",_xlfn.NUMBERVALUE(#REF!,",")-N$2,"")</f>
        <v>#REF!</v>
      </c>
      <c r="O82" t="e">
        <f>IF(#REF!&lt;&gt;"",_xlfn.NUMBERVALUE(#REF!,",")-O$2,"")</f>
        <v>#REF!</v>
      </c>
      <c r="P82" t="e">
        <f>IF(#REF!&lt;&gt;"",_xlfn.NUMBERVALUE(#REF!,",")-P$2,"")</f>
        <v>#REF!</v>
      </c>
      <c r="Q82" t="e">
        <f>IF(#REF!&lt;&gt;"",_xlfn.NUMBERVALUE(#REF!,",")-Q$2,"")</f>
        <v>#REF!</v>
      </c>
      <c r="R82" t="e">
        <f>IF(#REF!&lt;&gt;"",_xlfn.NUMBERVALUE(#REF!,",")-R$2,"")</f>
        <v>#REF!</v>
      </c>
      <c r="S82" t="e">
        <f>IF(#REF!&lt;&gt;"",_xlfn.NUMBERVALUE(#REF!,",")-S$2,"")</f>
        <v>#REF!</v>
      </c>
      <c r="T82" t="e">
        <f>IF(#REF!&lt;&gt;"",_xlfn.NUMBERVALUE(#REF!,",")-T$2,"")</f>
        <v>#REF!</v>
      </c>
      <c r="U82" t="e">
        <f>IF(#REF!&lt;&gt;"",_xlfn.NUMBERVALUE(#REF!,",")-U$2,"")</f>
        <v>#REF!</v>
      </c>
      <c r="V82" t="e">
        <f>IF(#REF!&lt;&gt;"",_xlfn.NUMBERVALUE(#REF!,",")-V$2,"")</f>
        <v>#REF!</v>
      </c>
      <c r="W82" t="e">
        <f>IF(#REF!&lt;&gt;"",_xlfn.NUMBERVALUE(#REF!,",")-W$2,"")</f>
        <v>#REF!</v>
      </c>
      <c r="X82" t="e">
        <f>IF(#REF!&lt;&gt;"",_xlfn.NUMBERVALUE(#REF!,",")-X$2,"")</f>
        <v>#REF!</v>
      </c>
      <c r="Y82" t="e">
        <f>IF(#REF!&lt;&gt;"",_xlfn.NUMBERVALUE(#REF!,",")-Y$2,"")</f>
        <v>#REF!</v>
      </c>
      <c r="Z82" t="e">
        <f>IF(#REF!&lt;&gt;"",_xlfn.NUMBERVALUE(#REF!,",")-Z$2,"")</f>
        <v>#REF!</v>
      </c>
      <c r="AA82" t="e">
        <f>IF(#REF!&lt;&gt;"",_xlfn.NUMBERVALUE(#REF!,",")-AA$2,"")</f>
        <v>#REF!</v>
      </c>
      <c r="AB82" t="e">
        <f>IF(#REF!&lt;&gt;"",_xlfn.NUMBERVALUE(#REF!,",")-AB$2,"")</f>
        <v>#REF!</v>
      </c>
      <c r="AC82" t="e">
        <f>IF(#REF!&lt;&gt;"",_xlfn.NUMBERVALUE(#REF!,",")-AC$2,"")</f>
        <v>#REF!</v>
      </c>
      <c r="AD82" t="e">
        <f>IF(#REF!&lt;&gt;"",_xlfn.NUMBERVALUE(#REF!,",")-AD$2,"")</f>
        <v>#REF!</v>
      </c>
      <c r="AE82" t="e">
        <f>IF(#REF!&lt;&gt;"",_xlfn.NUMBERVALUE(#REF!,",")-AE$2,"")</f>
        <v>#REF!</v>
      </c>
      <c r="AF82" t="e">
        <f>IF(#REF!&lt;&gt;"",_xlfn.NUMBERVALUE(#REF!,",")-AF$2,"")</f>
        <v>#REF!</v>
      </c>
      <c r="AG82" t="e">
        <f>IF(#REF!&lt;&gt;"",_xlfn.NUMBERVALUE(#REF!,",")-AG$2,"")</f>
        <v>#REF!</v>
      </c>
      <c r="AH82" t="e">
        <f>IF(#REF!&lt;&gt;"",_xlfn.NUMBERVALUE(#REF!,",")-AH$2,"")</f>
        <v>#REF!</v>
      </c>
      <c r="AI82" t="e">
        <f>IF(#REF!&lt;&gt;"",_xlfn.NUMBERVALUE(#REF!,",")-AI$2,"")</f>
        <v>#REF!</v>
      </c>
      <c r="AJ82" t="e">
        <f>IF(#REF!&lt;&gt;"",_xlfn.NUMBERVALUE(#REF!,",")-AJ$2,"")</f>
        <v>#REF!</v>
      </c>
      <c r="AK82" t="e">
        <f>IF(#REF!&lt;&gt;"",_xlfn.NUMBERVALUE(#REF!,",")-AK$2,"")</f>
        <v>#REF!</v>
      </c>
      <c r="AL82" t="e">
        <f>IF(#REF!&lt;&gt;"",_xlfn.NUMBERVALUE(#REF!,",")-AL$2,"")</f>
        <v>#REF!</v>
      </c>
      <c r="AM82" t="e">
        <f>IF(#REF!&lt;&gt;"",_xlfn.NUMBERVALUE(#REF!,",")-AM$2,"")</f>
        <v>#REF!</v>
      </c>
      <c r="AN82" t="e">
        <f>IF(#REF!&lt;&gt;"",_xlfn.NUMBERVALUE(#REF!,",")-AN$2,"")</f>
        <v>#REF!</v>
      </c>
      <c r="AO82" t="e">
        <f>IF(#REF!&lt;&gt;"",_xlfn.NUMBERVALUE(#REF!,",")-AO$2,"")</f>
        <v>#REF!</v>
      </c>
      <c r="AP82" t="e">
        <f>IF(#REF!&lt;&gt;"",_xlfn.NUMBERVALUE(#REF!,",")-AP$2,"")</f>
        <v>#REF!</v>
      </c>
      <c r="AQ82" t="e">
        <f>IF(#REF!&lt;&gt;"",_xlfn.NUMBERVALUE(#REF!,",")-AQ$2,"")</f>
        <v>#REF!</v>
      </c>
      <c r="AR82" t="e">
        <f>IF(#REF!&lt;&gt;"",_xlfn.NUMBERVALUE(#REF!,",")-AR$2,"")</f>
        <v>#REF!</v>
      </c>
      <c r="AS82" t="e">
        <f>IF(#REF!&lt;&gt;"",_xlfn.NUMBERVALUE(#REF!,",")-AS$2,"")</f>
        <v>#REF!</v>
      </c>
      <c r="AT82" t="e">
        <f>IF(#REF!&lt;&gt;"",_xlfn.NUMBERVALUE(#REF!,",")-AT$2,"")</f>
        <v>#REF!</v>
      </c>
      <c r="AU82" t="e">
        <f>IF(#REF!&lt;&gt;"",_xlfn.NUMBERVALUE(#REF!,",")-AU$2,"")</f>
        <v>#REF!</v>
      </c>
      <c r="AV82" t="e">
        <f>IF(#REF!&lt;&gt;"",_xlfn.NUMBERVALUE(#REF!,",")-AV$2,"")</f>
        <v>#REF!</v>
      </c>
      <c r="AW82" t="e">
        <f>IF(#REF!&lt;&gt;"",_xlfn.NUMBERVALUE(#REF!,",")-AW$2,"")</f>
        <v>#REF!</v>
      </c>
      <c r="AX82" t="e">
        <f>IF(#REF!&lt;&gt;"",_xlfn.NUMBERVALUE(#REF!,",")-AX$2,"")</f>
        <v>#REF!</v>
      </c>
      <c r="AY82" t="e">
        <f>IF(#REF!&lt;&gt;"",_xlfn.NUMBERVALUE(#REF!,",")-AY$2,"")</f>
        <v>#REF!</v>
      </c>
      <c r="AZ82" t="e">
        <f>IF(#REF!&lt;&gt;"",_xlfn.NUMBERVALUE(#REF!,",")-AZ$2,"")</f>
        <v>#REF!</v>
      </c>
      <c r="BA82" t="e">
        <f>IF(#REF!&lt;&gt;"",_xlfn.NUMBERVALUE(#REF!,",")-BA$2,"")</f>
        <v>#REF!</v>
      </c>
      <c r="BB82" t="e">
        <f>IF(#REF!&lt;&gt;"",_xlfn.NUMBERVALUE(#REF!,",")-BB$2,"")</f>
        <v>#REF!</v>
      </c>
      <c r="BC82" t="e">
        <f>IF(#REF!&lt;&gt;"",_xlfn.NUMBERVALUE(#REF!,",")-BC$2,"")</f>
        <v>#REF!</v>
      </c>
      <c r="BD82" t="e">
        <f>IF(#REF!&lt;&gt;"",_xlfn.NUMBERVALUE(#REF!,",")-BD$2,"")</f>
        <v>#REF!</v>
      </c>
      <c r="BE82" t="e">
        <f>IF(#REF!&lt;&gt;"",_xlfn.NUMBERVALUE(#REF!,",")-BE$2,"")</f>
        <v>#REF!</v>
      </c>
      <c r="BF82" t="e">
        <f>IF(#REF!&lt;&gt;"",_xlfn.NUMBERVALUE(#REF!,",")-BF$2,"")</f>
        <v>#REF!</v>
      </c>
      <c r="BG82" t="e">
        <f>IF(#REF!&lt;&gt;"",_xlfn.NUMBERVALUE(#REF!,",")-BG$2,"")</f>
        <v>#REF!</v>
      </c>
      <c r="BH82" t="e">
        <f>IF(#REF!&lt;&gt;"",_xlfn.NUMBERVALUE(#REF!,",")-BH$2,"")</f>
        <v>#REF!</v>
      </c>
      <c r="BI82" t="e">
        <f>IF(#REF!&lt;&gt;"",_xlfn.NUMBERVALUE(#REF!,",")-BI$2,"")</f>
        <v>#REF!</v>
      </c>
      <c r="BJ82" t="e">
        <f>IF(#REF!&lt;&gt;"",_xlfn.NUMBERVALUE(#REF!,",")-BJ$2,"")</f>
        <v>#REF!</v>
      </c>
      <c r="BK82" t="e">
        <f>IF(#REF!&lt;&gt;"",_xlfn.NUMBERVALUE(#REF!,",")-BK$2,"")</f>
        <v>#REF!</v>
      </c>
      <c r="BL82" t="e">
        <f>IF(#REF!&lt;&gt;"",_xlfn.NUMBERVALUE(#REF!,",")-BL$2,"")</f>
        <v>#REF!</v>
      </c>
      <c r="BM82" t="e">
        <f>IF(#REF!&lt;&gt;"",_xlfn.NUMBERVALUE(#REF!,",")-BM$2,"")</f>
        <v>#REF!</v>
      </c>
      <c r="BN82" t="e">
        <f>IF(#REF!&lt;&gt;"",_xlfn.NUMBERVALUE(#REF!,",")-BN$2,"")</f>
        <v>#REF!</v>
      </c>
      <c r="BO82" t="e">
        <f>IF(#REF!&lt;&gt;"",_xlfn.NUMBERVALUE(#REF!,",")-BO$2,"")</f>
        <v>#REF!</v>
      </c>
      <c r="BP82" t="e">
        <f>IF(#REF!&lt;&gt;"",_xlfn.NUMBERVALUE(#REF!,",")-BP$2,"")</f>
        <v>#REF!</v>
      </c>
      <c r="BQ82" t="e">
        <f>IF(#REF!&lt;&gt;"",_xlfn.NUMBERVALUE(#REF!,",")-BQ$2,"")</f>
        <v>#REF!</v>
      </c>
      <c r="BR82" t="e">
        <f>IF(#REF!&lt;&gt;"",_xlfn.NUMBERVALUE(#REF!,",")-BR$2,"")</f>
        <v>#REF!</v>
      </c>
      <c r="BS82" t="e">
        <f>IF(#REF!&lt;&gt;"",_xlfn.NUMBERVALUE(#REF!,",")-BS$2,"")</f>
        <v>#REF!</v>
      </c>
      <c r="BT82" t="e">
        <f>IF(#REF!&lt;&gt;"",_xlfn.NUMBERVALUE(#REF!,",")-BT$2,"")</f>
        <v>#REF!</v>
      </c>
      <c r="BU82" t="e">
        <f>IF(#REF!&lt;&gt;"",_xlfn.NUMBERVALUE(#REF!,",")-BU$2,"")</f>
        <v>#REF!</v>
      </c>
      <c r="BV82" t="e">
        <f>IF(#REF!&lt;&gt;"",_xlfn.NUMBERVALUE(#REF!,",")-BV$2,"")</f>
        <v>#REF!</v>
      </c>
      <c r="BW82" t="e">
        <f>IF(#REF!&lt;&gt;"",_xlfn.NUMBERVALUE(#REF!,",")-BW$2,"")</f>
        <v>#REF!</v>
      </c>
      <c r="BX82" t="e">
        <f>IF(#REF!&lt;&gt;"",_xlfn.NUMBERVALUE(#REF!,",")-BX$2,"")</f>
        <v>#REF!</v>
      </c>
      <c r="BY82" t="e">
        <f>IF(#REF!&lt;&gt;"",_xlfn.NUMBERVALUE(#REF!,",")-BY$2,"")</f>
        <v>#REF!</v>
      </c>
      <c r="BZ82" t="e">
        <f>IF(#REF!&lt;&gt;"",_xlfn.NUMBERVALUE(#REF!,",")-BZ$2,"")</f>
        <v>#REF!</v>
      </c>
      <c r="CA82" t="e">
        <f>IF(#REF!&lt;&gt;"",_xlfn.NUMBERVALUE(#REF!,",")-CA$2,"")</f>
        <v>#REF!</v>
      </c>
      <c r="CB82" t="e">
        <f>IF(#REF!&lt;&gt;"",_xlfn.NUMBERVALUE(#REF!,",")-CB$2,"")</f>
        <v>#REF!</v>
      </c>
      <c r="CC82" t="e">
        <f>IF(#REF!&lt;&gt;"",_xlfn.NUMBERVALUE(#REF!,",")-CC$2,"")</f>
        <v>#REF!</v>
      </c>
      <c r="CD82" t="e">
        <f>IF(#REF!&lt;&gt;"",_xlfn.NUMBERVALUE(#REF!,",")-CD$2,"")</f>
        <v>#REF!</v>
      </c>
      <c r="CE82" t="e">
        <f>IF(#REF!&lt;&gt;"",_xlfn.NUMBERVALUE(#REF!,",")-CE$2,"")</f>
        <v>#REF!</v>
      </c>
      <c r="CF82" t="e">
        <f>IF(#REF!&lt;&gt;"",_xlfn.NUMBERVALUE(#REF!,",")-CF$2,"")</f>
        <v>#REF!</v>
      </c>
      <c r="CG82" t="e">
        <f>IF(#REF!&lt;&gt;"",_xlfn.NUMBERVALUE(#REF!,",")-CG$2,"")</f>
        <v>#REF!</v>
      </c>
      <c r="CH82" t="e">
        <f>IF(#REF!&lt;&gt;"",_xlfn.NUMBERVALUE(#REF!,",")-CH$2,"")</f>
        <v>#REF!</v>
      </c>
      <c r="CI82" t="e">
        <f>IF(#REF!&lt;&gt;"",_xlfn.NUMBERVALUE(#REF!,",")-CI$2,"")</f>
        <v>#REF!</v>
      </c>
      <c r="CJ82" t="e">
        <f>IF(#REF!&lt;&gt;"",_xlfn.NUMBERVALUE(#REF!,",")-CJ$2,"")</f>
        <v>#REF!</v>
      </c>
      <c r="CK82" t="e">
        <f>IF(#REF!&lt;&gt;"",_xlfn.NUMBERVALUE(#REF!,",")-CK$2,"")</f>
        <v>#REF!</v>
      </c>
      <c r="CL82" t="e">
        <f>IF(#REF!&lt;&gt;"",_xlfn.NUMBERVALUE(#REF!,",")-CL$2,"")</f>
        <v>#REF!</v>
      </c>
      <c r="CM82" t="e">
        <f>IF(#REF!&lt;&gt;"",_xlfn.NUMBERVALUE(#REF!,",")-CM$2,"")</f>
        <v>#REF!</v>
      </c>
      <c r="CN82" t="e">
        <f>IF(#REF!&lt;&gt;"",_xlfn.NUMBERVALUE(#REF!,",")-CN$2,"")</f>
        <v>#REF!</v>
      </c>
      <c r="CO82" t="e">
        <f>IF(#REF!&lt;&gt;"",_xlfn.NUMBERVALUE(#REF!,",")-CO$2,"")</f>
        <v>#REF!</v>
      </c>
      <c r="CP82" t="e">
        <f>IF(#REF!&lt;&gt;"",_xlfn.NUMBERVALUE(#REF!,",")-CP$2,"")</f>
        <v>#REF!</v>
      </c>
      <c r="CQ82" t="e">
        <f>IF(#REF!&lt;&gt;"",_xlfn.NUMBERVALUE(#REF!,",")-CQ$2,"")</f>
        <v>#REF!</v>
      </c>
      <c r="CR82" t="e">
        <f>IF(#REF!&lt;&gt;"",_xlfn.NUMBERVALUE(#REF!,",")-CR$2,"")</f>
        <v>#REF!</v>
      </c>
      <c r="CS82" t="e">
        <f>IF(#REF!&lt;&gt;"",_xlfn.NUMBERVALUE(#REF!,",")-CS$2,"")</f>
        <v>#REF!</v>
      </c>
      <c r="CT82" t="e">
        <f>IF(#REF!&lt;&gt;"",_xlfn.NUMBERVALUE(#REF!,",")-CT$2,"")</f>
        <v>#REF!</v>
      </c>
      <c r="CU82" t="e">
        <f>IF(#REF!&lt;&gt;"",_xlfn.NUMBERVALUE(#REF!,",")-CU$2,"")</f>
        <v>#REF!</v>
      </c>
    </row>
    <row r="83" spans="1:99" x14ac:dyDescent="0.2">
      <c r="A83" t="e">
        <f>IF(#REF!&lt;&gt;"",#REF!,"")</f>
        <v>#REF!</v>
      </c>
      <c r="B83" t="e">
        <f t="shared" si="4"/>
        <v>#REF!</v>
      </c>
      <c r="C83" t="e">
        <f t="shared" si="5"/>
        <v>#REF!</v>
      </c>
      <c r="D83" t="e">
        <f>IF(#REF!&lt;&gt;"",#REF!,"")</f>
        <v>#REF!</v>
      </c>
      <c r="E83" t="e">
        <f>IF(#REF!&lt;&gt;"",#REF!,"")</f>
        <v>#REF!</v>
      </c>
      <c r="F83" t="e">
        <f>IF(#REF!&lt;&gt;"",_xlfn.NUMBERVALUE(#REF!,","),"")</f>
        <v>#REF!</v>
      </c>
      <c r="G83" t="e">
        <f>IF(#REF!&lt;&gt;"",_xlfn.NUMBERVALUE(#REF!,","),"")</f>
        <v>#REF!</v>
      </c>
      <c r="H83">
        <f t="shared" si="6"/>
        <v>0</v>
      </c>
      <c r="I83" t="e" cm="1">
        <f t="array" ref="I83">IF(H83&gt;=(80%*16),SUM(SMALL(L83:CU83,_xlfn.SEQUENCE(80%*16))),SUM(SMALL(L83:CU83,_xlfn.SEQUENCE(F83))))</f>
        <v>#REF!</v>
      </c>
      <c r="J83" t="e">
        <f t="shared" si="7"/>
        <v>#REF!</v>
      </c>
      <c r="L83" t="e">
        <f>IF(#REF!&lt;&gt;"",_xlfn.NUMBERVALUE(#REF!,",")-L$2,"")</f>
        <v>#REF!</v>
      </c>
      <c r="M83" t="e">
        <f>IF(#REF!&lt;&gt;"",_xlfn.NUMBERVALUE(#REF!,",")-M$2,"")</f>
        <v>#REF!</v>
      </c>
      <c r="N83" t="e">
        <f>IF(#REF!&lt;&gt;"",_xlfn.NUMBERVALUE(#REF!,",")-N$2,"")</f>
        <v>#REF!</v>
      </c>
      <c r="O83" t="e">
        <f>IF(#REF!&lt;&gt;"",_xlfn.NUMBERVALUE(#REF!,",")-O$2,"")</f>
        <v>#REF!</v>
      </c>
      <c r="P83" t="e">
        <f>IF(#REF!&lt;&gt;"",_xlfn.NUMBERVALUE(#REF!,",")-P$2,"")</f>
        <v>#REF!</v>
      </c>
      <c r="Q83" t="e">
        <f>IF(#REF!&lt;&gt;"",_xlfn.NUMBERVALUE(#REF!,",")-Q$2,"")</f>
        <v>#REF!</v>
      </c>
      <c r="R83" t="e">
        <f>IF(#REF!&lt;&gt;"",_xlfn.NUMBERVALUE(#REF!,",")-R$2,"")</f>
        <v>#REF!</v>
      </c>
      <c r="S83" t="e">
        <f>IF(#REF!&lt;&gt;"",_xlfn.NUMBERVALUE(#REF!,",")-S$2,"")</f>
        <v>#REF!</v>
      </c>
      <c r="T83" t="e">
        <f>IF(#REF!&lt;&gt;"",_xlfn.NUMBERVALUE(#REF!,",")-T$2,"")</f>
        <v>#REF!</v>
      </c>
      <c r="U83" t="e">
        <f>IF(#REF!&lt;&gt;"",_xlfn.NUMBERVALUE(#REF!,",")-U$2,"")</f>
        <v>#REF!</v>
      </c>
      <c r="V83" t="e">
        <f>IF(#REF!&lt;&gt;"",_xlfn.NUMBERVALUE(#REF!,",")-V$2,"")</f>
        <v>#REF!</v>
      </c>
      <c r="W83" t="e">
        <f>IF(#REF!&lt;&gt;"",_xlfn.NUMBERVALUE(#REF!,",")-W$2,"")</f>
        <v>#REF!</v>
      </c>
      <c r="X83" t="e">
        <f>IF(#REF!&lt;&gt;"",_xlfn.NUMBERVALUE(#REF!,",")-X$2,"")</f>
        <v>#REF!</v>
      </c>
      <c r="Y83" t="e">
        <f>IF(#REF!&lt;&gt;"",_xlfn.NUMBERVALUE(#REF!,",")-Y$2,"")</f>
        <v>#REF!</v>
      </c>
      <c r="Z83" t="e">
        <f>IF(#REF!&lt;&gt;"",_xlfn.NUMBERVALUE(#REF!,",")-Z$2,"")</f>
        <v>#REF!</v>
      </c>
      <c r="AA83" t="e">
        <f>IF(#REF!&lt;&gt;"",_xlfn.NUMBERVALUE(#REF!,",")-AA$2,"")</f>
        <v>#REF!</v>
      </c>
      <c r="AB83" t="e">
        <f>IF(#REF!&lt;&gt;"",_xlfn.NUMBERVALUE(#REF!,",")-AB$2,"")</f>
        <v>#REF!</v>
      </c>
      <c r="AC83" t="e">
        <f>IF(#REF!&lt;&gt;"",_xlfn.NUMBERVALUE(#REF!,",")-AC$2,"")</f>
        <v>#REF!</v>
      </c>
      <c r="AD83" t="e">
        <f>IF(#REF!&lt;&gt;"",_xlfn.NUMBERVALUE(#REF!,",")-AD$2,"")</f>
        <v>#REF!</v>
      </c>
      <c r="AE83" t="e">
        <f>IF(#REF!&lt;&gt;"",_xlfn.NUMBERVALUE(#REF!,",")-AE$2,"")</f>
        <v>#REF!</v>
      </c>
      <c r="AF83" t="e">
        <f>IF(#REF!&lt;&gt;"",_xlfn.NUMBERVALUE(#REF!,",")-AF$2,"")</f>
        <v>#REF!</v>
      </c>
      <c r="AG83" t="e">
        <f>IF(#REF!&lt;&gt;"",_xlfn.NUMBERVALUE(#REF!,",")-AG$2,"")</f>
        <v>#REF!</v>
      </c>
      <c r="AH83" t="e">
        <f>IF(#REF!&lt;&gt;"",_xlfn.NUMBERVALUE(#REF!,",")-AH$2,"")</f>
        <v>#REF!</v>
      </c>
      <c r="AI83" t="e">
        <f>IF(#REF!&lt;&gt;"",_xlfn.NUMBERVALUE(#REF!,",")-AI$2,"")</f>
        <v>#REF!</v>
      </c>
      <c r="AJ83" t="e">
        <f>IF(#REF!&lt;&gt;"",_xlfn.NUMBERVALUE(#REF!,",")-AJ$2,"")</f>
        <v>#REF!</v>
      </c>
      <c r="AK83" t="e">
        <f>IF(#REF!&lt;&gt;"",_xlfn.NUMBERVALUE(#REF!,",")-AK$2,"")</f>
        <v>#REF!</v>
      </c>
      <c r="AL83" t="e">
        <f>IF(#REF!&lt;&gt;"",_xlfn.NUMBERVALUE(#REF!,",")-AL$2,"")</f>
        <v>#REF!</v>
      </c>
      <c r="AM83" t="e">
        <f>IF(#REF!&lt;&gt;"",_xlfn.NUMBERVALUE(#REF!,",")-AM$2,"")</f>
        <v>#REF!</v>
      </c>
      <c r="AN83" t="e">
        <f>IF(#REF!&lt;&gt;"",_xlfn.NUMBERVALUE(#REF!,",")-AN$2,"")</f>
        <v>#REF!</v>
      </c>
      <c r="AO83" t="e">
        <f>IF(#REF!&lt;&gt;"",_xlfn.NUMBERVALUE(#REF!,",")-AO$2,"")</f>
        <v>#REF!</v>
      </c>
      <c r="AP83" t="e">
        <f>IF(#REF!&lt;&gt;"",_xlfn.NUMBERVALUE(#REF!,",")-AP$2,"")</f>
        <v>#REF!</v>
      </c>
      <c r="AQ83" t="e">
        <f>IF(#REF!&lt;&gt;"",_xlfn.NUMBERVALUE(#REF!,",")-AQ$2,"")</f>
        <v>#REF!</v>
      </c>
      <c r="AR83" t="e">
        <f>IF(#REF!&lt;&gt;"",_xlfn.NUMBERVALUE(#REF!,",")-AR$2,"")</f>
        <v>#REF!</v>
      </c>
      <c r="AS83" t="e">
        <f>IF(#REF!&lt;&gt;"",_xlfn.NUMBERVALUE(#REF!,",")-AS$2,"")</f>
        <v>#REF!</v>
      </c>
      <c r="AT83" t="e">
        <f>IF(#REF!&lt;&gt;"",_xlfn.NUMBERVALUE(#REF!,",")-AT$2,"")</f>
        <v>#REF!</v>
      </c>
      <c r="AU83" t="e">
        <f>IF(#REF!&lt;&gt;"",_xlfn.NUMBERVALUE(#REF!,",")-AU$2,"")</f>
        <v>#REF!</v>
      </c>
      <c r="AV83" t="e">
        <f>IF(#REF!&lt;&gt;"",_xlfn.NUMBERVALUE(#REF!,",")-AV$2,"")</f>
        <v>#REF!</v>
      </c>
      <c r="AW83" t="e">
        <f>IF(#REF!&lt;&gt;"",_xlfn.NUMBERVALUE(#REF!,",")-AW$2,"")</f>
        <v>#REF!</v>
      </c>
      <c r="AX83" t="e">
        <f>IF(#REF!&lt;&gt;"",_xlfn.NUMBERVALUE(#REF!,",")-AX$2,"")</f>
        <v>#REF!</v>
      </c>
      <c r="AY83" t="e">
        <f>IF(#REF!&lt;&gt;"",_xlfn.NUMBERVALUE(#REF!,",")-AY$2,"")</f>
        <v>#REF!</v>
      </c>
      <c r="AZ83" t="e">
        <f>IF(#REF!&lt;&gt;"",_xlfn.NUMBERVALUE(#REF!,",")-AZ$2,"")</f>
        <v>#REF!</v>
      </c>
      <c r="BA83" t="e">
        <f>IF(#REF!&lt;&gt;"",_xlfn.NUMBERVALUE(#REF!,",")-BA$2,"")</f>
        <v>#REF!</v>
      </c>
      <c r="BB83" t="e">
        <f>IF(#REF!&lt;&gt;"",_xlfn.NUMBERVALUE(#REF!,",")-BB$2,"")</f>
        <v>#REF!</v>
      </c>
      <c r="BC83" t="e">
        <f>IF(#REF!&lt;&gt;"",_xlfn.NUMBERVALUE(#REF!,",")-BC$2,"")</f>
        <v>#REF!</v>
      </c>
      <c r="BD83" t="e">
        <f>IF(#REF!&lt;&gt;"",_xlfn.NUMBERVALUE(#REF!,",")-BD$2,"")</f>
        <v>#REF!</v>
      </c>
      <c r="BE83" t="e">
        <f>IF(#REF!&lt;&gt;"",_xlfn.NUMBERVALUE(#REF!,",")-BE$2,"")</f>
        <v>#REF!</v>
      </c>
      <c r="BF83" t="e">
        <f>IF(#REF!&lt;&gt;"",_xlfn.NUMBERVALUE(#REF!,",")-BF$2,"")</f>
        <v>#REF!</v>
      </c>
      <c r="BG83" t="e">
        <f>IF(#REF!&lt;&gt;"",_xlfn.NUMBERVALUE(#REF!,",")-BG$2,"")</f>
        <v>#REF!</v>
      </c>
      <c r="BH83" t="e">
        <f>IF(#REF!&lt;&gt;"",_xlfn.NUMBERVALUE(#REF!,",")-BH$2,"")</f>
        <v>#REF!</v>
      </c>
      <c r="BI83" t="e">
        <f>IF(#REF!&lt;&gt;"",_xlfn.NUMBERVALUE(#REF!,",")-BI$2,"")</f>
        <v>#REF!</v>
      </c>
      <c r="BJ83" t="e">
        <f>IF(#REF!&lt;&gt;"",_xlfn.NUMBERVALUE(#REF!,",")-BJ$2,"")</f>
        <v>#REF!</v>
      </c>
      <c r="BK83" t="e">
        <f>IF(#REF!&lt;&gt;"",_xlfn.NUMBERVALUE(#REF!,",")-BK$2,"")</f>
        <v>#REF!</v>
      </c>
      <c r="BL83" t="e">
        <f>IF(#REF!&lt;&gt;"",_xlfn.NUMBERVALUE(#REF!,",")-BL$2,"")</f>
        <v>#REF!</v>
      </c>
      <c r="BM83" t="e">
        <f>IF(#REF!&lt;&gt;"",_xlfn.NUMBERVALUE(#REF!,",")-BM$2,"")</f>
        <v>#REF!</v>
      </c>
      <c r="BN83" t="e">
        <f>IF(#REF!&lt;&gt;"",_xlfn.NUMBERVALUE(#REF!,",")-BN$2,"")</f>
        <v>#REF!</v>
      </c>
      <c r="BO83" t="e">
        <f>IF(#REF!&lt;&gt;"",_xlfn.NUMBERVALUE(#REF!,",")-BO$2,"")</f>
        <v>#REF!</v>
      </c>
      <c r="BP83" t="e">
        <f>IF(#REF!&lt;&gt;"",_xlfn.NUMBERVALUE(#REF!,",")-BP$2,"")</f>
        <v>#REF!</v>
      </c>
      <c r="BQ83" t="e">
        <f>IF(#REF!&lt;&gt;"",_xlfn.NUMBERVALUE(#REF!,",")-BQ$2,"")</f>
        <v>#REF!</v>
      </c>
      <c r="BR83" t="e">
        <f>IF(#REF!&lt;&gt;"",_xlfn.NUMBERVALUE(#REF!,",")-BR$2,"")</f>
        <v>#REF!</v>
      </c>
      <c r="BS83" t="e">
        <f>IF(#REF!&lt;&gt;"",_xlfn.NUMBERVALUE(#REF!,",")-BS$2,"")</f>
        <v>#REF!</v>
      </c>
      <c r="BT83" t="e">
        <f>IF(#REF!&lt;&gt;"",_xlfn.NUMBERVALUE(#REF!,",")-BT$2,"")</f>
        <v>#REF!</v>
      </c>
      <c r="BU83" t="e">
        <f>IF(#REF!&lt;&gt;"",_xlfn.NUMBERVALUE(#REF!,",")-BU$2,"")</f>
        <v>#REF!</v>
      </c>
      <c r="BV83" t="e">
        <f>IF(#REF!&lt;&gt;"",_xlfn.NUMBERVALUE(#REF!,",")-BV$2,"")</f>
        <v>#REF!</v>
      </c>
      <c r="BW83" t="e">
        <f>IF(#REF!&lt;&gt;"",_xlfn.NUMBERVALUE(#REF!,",")-BW$2,"")</f>
        <v>#REF!</v>
      </c>
      <c r="BX83" t="e">
        <f>IF(#REF!&lt;&gt;"",_xlfn.NUMBERVALUE(#REF!,",")-BX$2,"")</f>
        <v>#REF!</v>
      </c>
      <c r="BY83" t="e">
        <f>IF(#REF!&lt;&gt;"",_xlfn.NUMBERVALUE(#REF!,",")-BY$2,"")</f>
        <v>#REF!</v>
      </c>
      <c r="BZ83" t="e">
        <f>IF(#REF!&lt;&gt;"",_xlfn.NUMBERVALUE(#REF!,",")-BZ$2,"")</f>
        <v>#REF!</v>
      </c>
      <c r="CA83" t="e">
        <f>IF(#REF!&lt;&gt;"",_xlfn.NUMBERVALUE(#REF!,",")-CA$2,"")</f>
        <v>#REF!</v>
      </c>
      <c r="CB83" t="e">
        <f>IF(#REF!&lt;&gt;"",_xlfn.NUMBERVALUE(#REF!,",")-CB$2,"")</f>
        <v>#REF!</v>
      </c>
      <c r="CC83" t="e">
        <f>IF(#REF!&lt;&gt;"",_xlfn.NUMBERVALUE(#REF!,",")-CC$2,"")</f>
        <v>#REF!</v>
      </c>
      <c r="CD83" t="e">
        <f>IF(#REF!&lt;&gt;"",_xlfn.NUMBERVALUE(#REF!,",")-CD$2,"")</f>
        <v>#REF!</v>
      </c>
      <c r="CE83" t="e">
        <f>IF(#REF!&lt;&gt;"",_xlfn.NUMBERVALUE(#REF!,",")-CE$2,"")</f>
        <v>#REF!</v>
      </c>
      <c r="CF83" t="e">
        <f>IF(#REF!&lt;&gt;"",_xlfn.NUMBERVALUE(#REF!,",")-CF$2,"")</f>
        <v>#REF!</v>
      </c>
      <c r="CG83" t="e">
        <f>IF(#REF!&lt;&gt;"",_xlfn.NUMBERVALUE(#REF!,",")-CG$2,"")</f>
        <v>#REF!</v>
      </c>
      <c r="CH83" t="e">
        <f>IF(#REF!&lt;&gt;"",_xlfn.NUMBERVALUE(#REF!,",")-CH$2,"")</f>
        <v>#REF!</v>
      </c>
      <c r="CI83" t="e">
        <f>IF(#REF!&lt;&gt;"",_xlfn.NUMBERVALUE(#REF!,",")-CI$2,"")</f>
        <v>#REF!</v>
      </c>
      <c r="CJ83" t="e">
        <f>IF(#REF!&lt;&gt;"",_xlfn.NUMBERVALUE(#REF!,",")-CJ$2,"")</f>
        <v>#REF!</v>
      </c>
      <c r="CK83" t="e">
        <f>IF(#REF!&lt;&gt;"",_xlfn.NUMBERVALUE(#REF!,",")-CK$2,"")</f>
        <v>#REF!</v>
      </c>
      <c r="CL83" t="e">
        <f>IF(#REF!&lt;&gt;"",_xlfn.NUMBERVALUE(#REF!,",")-CL$2,"")</f>
        <v>#REF!</v>
      </c>
      <c r="CM83" t="e">
        <f>IF(#REF!&lt;&gt;"",_xlfn.NUMBERVALUE(#REF!,",")-CM$2,"")</f>
        <v>#REF!</v>
      </c>
      <c r="CN83" t="e">
        <f>IF(#REF!&lt;&gt;"",_xlfn.NUMBERVALUE(#REF!,",")-CN$2,"")</f>
        <v>#REF!</v>
      </c>
      <c r="CO83" t="e">
        <f>IF(#REF!&lt;&gt;"",_xlfn.NUMBERVALUE(#REF!,",")-CO$2,"")</f>
        <v>#REF!</v>
      </c>
      <c r="CP83" t="e">
        <f>IF(#REF!&lt;&gt;"",_xlfn.NUMBERVALUE(#REF!,",")-CP$2,"")</f>
        <v>#REF!</v>
      </c>
      <c r="CQ83" t="e">
        <f>IF(#REF!&lt;&gt;"",_xlfn.NUMBERVALUE(#REF!,",")-CQ$2,"")</f>
        <v>#REF!</v>
      </c>
      <c r="CR83" t="e">
        <f>IF(#REF!&lt;&gt;"",_xlfn.NUMBERVALUE(#REF!,",")-CR$2,"")</f>
        <v>#REF!</v>
      </c>
      <c r="CS83" t="e">
        <f>IF(#REF!&lt;&gt;"",_xlfn.NUMBERVALUE(#REF!,",")-CS$2,"")</f>
        <v>#REF!</v>
      </c>
      <c r="CT83" t="e">
        <f>IF(#REF!&lt;&gt;"",_xlfn.NUMBERVALUE(#REF!,",")-CT$2,"")</f>
        <v>#REF!</v>
      </c>
      <c r="CU83" t="e">
        <f>IF(#REF!&lt;&gt;"",_xlfn.NUMBERVALUE(#REF!,",")-CU$2,"")</f>
        <v>#REF!</v>
      </c>
    </row>
    <row r="84" spans="1:99" x14ac:dyDescent="0.2">
      <c r="A84" t="e">
        <f>IF(#REF!&lt;&gt;"",#REF!,"")</f>
        <v>#REF!</v>
      </c>
      <c r="B84" t="e">
        <f t="shared" si="4"/>
        <v>#REF!</v>
      </c>
      <c r="C84" t="e">
        <f t="shared" si="5"/>
        <v>#REF!</v>
      </c>
      <c r="D84" t="e">
        <f>IF(#REF!&lt;&gt;"",#REF!,"")</f>
        <v>#REF!</v>
      </c>
      <c r="E84" t="e">
        <f>IF(#REF!&lt;&gt;"",#REF!,"")</f>
        <v>#REF!</v>
      </c>
      <c r="F84" t="e">
        <f>IF(#REF!&lt;&gt;"",_xlfn.NUMBERVALUE(#REF!,","),"")</f>
        <v>#REF!</v>
      </c>
      <c r="G84" t="e">
        <f>IF(#REF!&lt;&gt;"",_xlfn.NUMBERVALUE(#REF!,","),"")</f>
        <v>#REF!</v>
      </c>
      <c r="H84">
        <f t="shared" si="6"/>
        <v>0</v>
      </c>
      <c r="I84" t="e" cm="1">
        <f t="array" ref="I84">IF(H84&gt;=(80%*16),SUM(SMALL(L84:CU84,_xlfn.SEQUENCE(80%*16))),SUM(SMALL(L84:CU84,_xlfn.SEQUENCE(F84))))</f>
        <v>#REF!</v>
      </c>
      <c r="J84" t="e">
        <f t="shared" si="7"/>
        <v>#REF!</v>
      </c>
      <c r="L84" t="e">
        <f>IF(#REF!&lt;&gt;"",_xlfn.NUMBERVALUE(#REF!,",")-L$2,"")</f>
        <v>#REF!</v>
      </c>
      <c r="M84" t="e">
        <f>IF(#REF!&lt;&gt;"",_xlfn.NUMBERVALUE(#REF!,",")-M$2,"")</f>
        <v>#REF!</v>
      </c>
      <c r="N84" t="e">
        <f>IF(#REF!&lt;&gt;"",_xlfn.NUMBERVALUE(#REF!,",")-N$2,"")</f>
        <v>#REF!</v>
      </c>
      <c r="O84" t="e">
        <f>IF(#REF!&lt;&gt;"",_xlfn.NUMBERVALUE(#REF!,",")-O$2,"")</f>
        <v>#REF!</v>
      </c>
      <c r="P84" t="e">
        <f>IF(#REF!&lt;&gt;"",_xlfn.NUMBERVALUE(#REF!,",")-P$2,"")</f>
        <v>#REF!</v>
      </c>
      <c r="Q84" t="e">
        <f>IF(#REF!&lt;&gt;"",_xlfn.NUMBERVALUE(#REF!,",")-Q$2,"")</f>
        <v>#REF!</v>
      </c>
      <c r="R84" t="e">
        <f>IF(#REF!&lt;&gt;"",_xlfn.NUMBERVALUE(#REF!,",")-R$2,"")</f>
        <v>#REF!</v>
      </c>
      <c r="S84" t="e">
        <f>IF(#REF!&lt;&gt;"",_xlfn.NUMBERVALUE(#REF!,",")-S$2,"")</f>
        <v>#REF!</v>
      </c>
      <c r="T84" t="e">
        <f>IF(#REF!&lt;&gt;"",_xlfn.NUMBERVALUE(#REF!,",")-T$2,"")</f>
        <v>#REF!</v>
      </c>
      <c r="U84" t="e">
        <f>IF(#REF!&lt;&gt;"",_xlfn.NUMBERVALUE(#REF!,",")-U$2,"")</f>
        <v>#REF!</v>
      </c>
      <c r="V84" t="e">
        <f>IF(#REF!&lt;&gt;"",_xlfn.NUMBERVALUE(#REF!,",")-V$2,"")</f>
        <v>#REF!</v>
      </c>
      <c r="W84" t="e">
        <f>IF(#REF!&lt;&gt;"",_xlfn.NUMBERVALUE(#REF!,",")-W$2,"")</f>
        <v>#REF!</v>
      </c>
      <c r="X84" t="e">
        <f>IF(#REF!&lt;&gt;"",_xlfn.NUMBERVALUE(#REF!,",")-X$2,"")</f>
        <v>#REF!</v>
      </c>
      <c r="Y84" t="e">
        <f>IF(#REF!&lt;&gt;"",_xlfn.NUMBERVALUE(#REF!,",")-Y$2,"")</f>
        <v>#REF!</v>
      </c>
      <c r="Z84" t="e">
        <f>IF(#REF!&lt;&gt;"",_xlfn.NUMBERVALUE(#REF!,",")-Z$2,"")</f>
        <v>#REF!</v>
      </c>
      <c r="AA84" t="e">
        <f>IF(#REF!&lt;&gt;"",_xlfn.NUMBERVALUE(#REF!,",")-AA$2,"")</f>
        <v>#REF!</v>
      </c>
      <c r="AB84" t="e">
        <f>IF(#REF!&lt;&gt;"",_xlfn.NUMBERVALUE(#REF!,",")-AB$2,"")</f>
        <v>#REF!</v>
      </c>
      <c r="AC84" t="e">
        <f>IF(#REF!&lt;&gt;"",_xlfn.NUMBERVALUE(#REF!,",")-AC$2,"")</f>
        <v>#REF!</v>
      </c>
      <c r="AD84" t="e">
        <f>IF(#REF!&lt;&gt;"",_xlfn.NUMBERVALUE(#REF!,",")-AD$2,"")</f>
        <v>#REF!</v>
      </c>
      <c r="AE84" t="e">
        <f>IF(#REF!&lt;&gt;"",_xlfn.NUMBERVALUE(#REF!,",")-AE$2,"")</f>
        <v>#REF!</v>
      </c>
      <c r="AF84" t="e">
        <f>IF(#REF!&lt;&gt;"",_xlfn.NUMBERVALUE(#REF!,",")-AF$2,"")</f>
        <v>#REF!</v>
      </c>
      <c r="AG84" t="e">
        <f>IF(#REF!&lt;&gt;"",_xlfn.NUMBERVALUE(#REF!,",")-AG$2,"")</f>
        <v>#REF!</v>
      </c>
      <c r="AH84" t="e">
        <f>IF(#REF!&lt;&gt;"",_xlfn.NUMBERVALUE(#REF!,",")-AH$2,"")</f>
        <v>#REF!</v>
      </c>
      <c r="AI84" t="e">
        <f>IF(#REF!&lt;&gt;"",_xlfn.NUMBERVALUE(#REF!,",")-AI$2,"")</f>
        <v>#REF!</v>
      </c>
      <c r="AJ84" t="e">
        <f>IF(#REF!&lt;&gt;"",_xlfn.NUMBERVALUE(#REF!,",")-AJ$2,"")</f>
        <v>#REF!</v>
      </c>
      <c r="AK84" t="e">
        <f>IF(#REF!&lt;&gt;"",_xlfn.NUMBERVALUE(#REF!,",")-AK$2,"")</f>
        <v>#REF!</v>
      </c>
      <c r="AL84" t="e">
        <f>IF(#REF!&lt;&gt;"",_xlfn.NUMBERVALUE(#REF!,",")-AL$2,"")</f>
        <v>#REF!</v>
      </c>
      <c r="AM84" t="e">
        <f>IF(#REF!&lt;&gt;"",_xlfn.NUMBERVALUE(#REF!,",")-AM$2,"")</f>
        <v>#REF!</v>
      </c>
      <c r="AN84" t="e">
        <f>IF(#REF!&lt;&gt;"",_xlfn.NUMBERVALUE(#REF!,",")-AN$2,"")</f>
        <v>#REF!</v>
      </c>
      <c r="AO84" t="e">
        <f>IF(#REF!&lt;&gt;"",_xlfn.NUMBERVALUE(#REF!,",")-AO$2,"")</f>
        <v>#REF!</v>
      </c>
      <c r="AP84" t="e">
        <f>IF(#REF!&lt;&gt;"",_xlfn.NUMBERVALUE(#REF!,",")-AP$2,"")</f>
        <v>#REF!</v>
      </c>
      <c r="AQ84" t="e">
        <f>IF(#REF!&lt;&gt;"",_xlfn.NUMBERVALUE(#REF!,",")-AQ$2,"")</f>
        <v>#REF!</v>
      </c>
      <c r="AR84" t="e">
        <f>IF(#REF!&lt;&gt;"",_xlfn.NUMBERVALUE(#REF!,",")-AR$2,"")</f>
        <v>#REF!</v>
      </c>
      <c r="AS84" t="e">
        <f>IF(#REF!&lt;&gt;"",_xlfn.NUMBERVALUE(#REF!,",")-AS$2,"")</f>
        <v>#REF!</v>
      </c>
      <c r="AT84" t="e">
        <f>IF(#REF!&lt;&gt;"",_xlfn.NUMBERVALUE(#REF!,",")-AT$2,"")</f>
        <v>#REF!</v>
      </c>
      <c r="AU84" t="e">
        <f>IF(#REF!&lt;&gt;"",_xlfn.NUMBERVALUE(#REF!,",")-AU$2,"")</f>
        <v>#REF!</v>
      </c>
      <c r="AV84" t="e">
        <f>IF(#REF!&lt;&gt;"",_xlfn.NUMBERVALUE(#REF!,",")-AV$2,"")</f>
        <v>#REF!</v>
      </c>
      <c r="AW84" t="e">
        <f>IF(#REF!&lt;&gt;"",_xlfn.NUMBERVALUE(#REF!,",")-AW$2,"")</f>
        <v>#REF!</v>
      </c>
      <c r="AX84" t="e">
        <f>IF(#REF!&lt;&gt;"",_xlfn.NUMBERVALUE(#REF!,",")-AX$2,"")</f>
        <v>#REF!</v>
      </c>
      <c r="AY84" t="e">
        <f>IF(#REF!&lt;&gt;"",_xlfn.NUMBERVALUE(#REF!,",")-AY$2,"")</f>
        <v>#REF!</v>
      </c>
      <c r="AZ84" t="e">
        <f>IF(#REF!&lt;&gt;"",_xlfn.NUMBERVALUE(#REF!,",")-AZ$2,"")</f>
        <v>#REF!</v>
      </c>
      <c r="BA84" t="e">
        <f>IF(#REF!&lt;&gt;"",_xlfn.NUMBERVALUE(#REF!,",")-BA$2,"")</f>
        <v>#REF!</v>
      </c>
      <c r="BB84" t="e">
        <f>IF(#REF!&lt;&gt;"",_xlfn.NUMBERVALUE(#REF!,",")-BB$2,"")</f>
        <v>#REF!</v>
      </c>
      <c r="BC84" t="e">
        <f>IF(#REF!&lt;&gt;"",_xlfn.NUMBERVALUE(#REF!,",")-BC$2,"")</f>
        <v>#REF!</v>
      </c>
      <c r="BD84" t="e">
        <f>IF(#REF!&lt;&gt;"",_xlfn.NUMBERVALUE(#REF!,",")-BD$2,"")</f>
        <v>#REF!</v>
      </c>
      <c r="BE84" t="e">
        <f>IF(#REF!&lt;&gt;"",_xlfn.NUMBERVALUE(#REF!,",")-BE$2,"")</f>
        <v>#REF!</v>
      </c>
      <c r="BF84" t="e">
        <f>IF(#REF!&lt;&gt;"",_xlfn.NUMBERVALUE(#REF!,",")-BF$2,"")</f>
        <v>#REF!</v>
      </c>
      <c r="BG84" t="e">
        <f>IF(#REF!&lt;&gt;"",_xlfn.NUMBERVALUE(#REF!,",")-BG$2,"")</f>
        <v>#REF!</v>
      </c>
      <c r="BH84" t="e">
        <f>IF(#REF!&lt;&gt;"",_xlfn.NUMBERVALUE(#REF!,",")-BH$2,"")</f>
        <v>#REF!</v>
      </c>
      <c r="BI84" t="e">
        <f>IF(#REF!&lt;&gt;"",_xlfn.NUMBERVALUE(#REF!,",")-BI$2,"")</f>
        <v>#REF!</v>
      </c>
      <c r="BJ84" t="e">
        <f>IF(#REF!&lt;&gt;"",_xlfn.NUMBERVALUE(#REF!,",")-BJ$2,"")</f>
        <v>#REF!</v>
      </c>
      <c r="BK84" t="e">
        <f>IF(#REF!&lt;&gt;"",_xlfn.NUMBERVALUE(#REF!,",")-BK$2,"")</f>
        <v>#REF!</v>
      </c>
      <c r="BL84" t="e">
        <f>IF(#REF!&lt;&gt;"",_xlfn.NUMBERVALUE(#REF!,",")-BL$2,"")</f>
        <v>#REF!</v>
      </c>
      <c r="BM84" t="e">
        <f>IF(#REF!&lt;&gt;"",_xlfn.NUMBERVALUE(#REF!,",")-BM$2,"")</f>
        <v>#REF!</v>
      </c>
      <c r="BN84" t="e">
        <f>IF(#REF!&lt;&gt;"",_xlfn.NUMBERVALUE(#REF!,",")-BN$2,"")</f>
        <v>#REF!</v>
      </c>
      <c r="BO84" t="e">
        <f>IF(#REF!&lt;&gt;"",_xlfn.NUMBERVALUE(#REF!,",")-BO$2,"")</f>
        <v>#REF!</v>
      </c>
      <c r="BP84" t="e">
        <f>IF(#REF!&lt;&gt;"",_xlfn.NUMBERVALUE(#REF!,",")-BP$2,"")</f>
        <v>#REF!</v>
      </c>
      <c r="BQ84" t="e">
        <f>IF(#REF!&lt;&gt;"",_xlfn.NUMBERVALUE(#REF!,",")-BQ$2,"")</f>
        <v>#REF!</v>
      </c>
      <c r="BR84" t="e">
        <f>IF(#REF!&lt;&gt;"",_xlfn.NUMBERVALUE(#REF!,",")-BR$2,"")</f>
        <v>#REF!</v>
      </c>
      <c r="BS84" t="e">
        <f>IF(#REF!&lt;&gt;"",_xlfn.NUMBERVALUE(#REF!,",")-BS$2,"")</f>
        <v>#REF!</v>
      </c>
      <c r="BT84" t="e">
        <f>IF(#REF!&lt;&gt;"",_xlfn.NUMBERVALUE(#REF!,",")-BT$2,"")</f>
        <v>#REF!</v>
      </c>
      <c r="BU84" t="e">
        <f>IF(#REF!&lt;&gt;"",_xlfn.NUMBERVALUE(#REF!,",")-BU$2,"")</f>
        <v>#REF!</v>
      </c>
      <c r="BV84" t="e">
        <f>IF(#REF!&lt;&gt;"",_xlfn.NUMBERVALUE(#REF!,",")-BV$2,"")</f>
        <v>#REF!</v>
      </c>
      <c r="BW84" t="e">
        <f>IF(#REF!&lt;&gt;"",_xlfn.NUMBERVALUE(#REF!,",")-BW$2,"")</f>
        <v>#REF!</v>
      </c>
      <c r="BX84" t="e">
        <f>IF(#REF!&lt;&gt;"",_xlfn.NUMBERVALUE(#REF!,",")-BX$2,"")</f>
        <v>#REF!</v>
      </c>
      <c r="BY84" t="e">
        <f>IF(#REF!&lt;&gt;"",_xlfn.NUMBERVALUE(#REF!,",")-BY$2,"")</f>
        <v>#REF!</v>
      </c>
      <c r="BZ84" t="e">
        <f>IF(#REF!&lt;&gt;"",_xlfn.NUMBERVALUE(#REF!,",")-BZ$2,"")</f>
        <v>#REF!</v>
      </c>
      <c r="CA84" t="e">
        <f>IF(#REF!&lt;&gt;"",_xlfn.NUMBERVALUE(#REF!,",")-CA$2,"")</f>
        <v>#REF!</v>
      </c>
      <c r="CB84" t="e">
        <f>IF(#REF!&lt;&gt;"",_xlfn.NUMBERVALUE(#REF!,",")-CB$2,"")</f>
        <v>#REF!</v>
      </c>
      <c r="CC84" t="e">
        <f>IF(#REF!&lt;&gt;"",_xlfn.NUMBERVALUE(#REF!,",")-CC$2,"")</f>
        <v>#REF!</v>
      </c>
      <c r="CD84" t="e">
        <f>IF(#REF!&lt;&gt;"",_xlfn.NUMBERVALUE(#REF!,",")-CD$2,"")</f>
        <v>#REF!</v>
      </c>
      <c r="CE84" t="e">
        <f>IF(#REF!&lt;&gt;"",_xlfn.NUMBERVALUE(#REF!,",")-CE$2,"")</f>
        <v>#REF!</v>
      </c>
      <c r="CF84" t="e">
        <f>IF(#REF!&lt;&gt;"",_xlfn.NUMBERVALUE(#REF!,",")-CF$2,"")</f>
        <v>#REF!</v>
      </c>
      <c r="CG84" t="e">
        <f>IF(#REF!&lt;&gt;"",_xlfn.NUMBERVALUE(#REF!,",")-CG$2,"")</f>
        <v>#REF!</v>
      </c>
      <c r="CH84" t="e">
        <f>IF(#REF!&lt;&gt;"",_xlfn.NUMBERVALUE(#REF!,",")-CH$2,"")</f>
        <v>#REF!</v>
      </c>
      <c r="CI84" t="e">
        <f>IF(#REF!&lt;&gt;"",_xlfn.NUMBERVALUE(#REF!,",")-CI$2,"")</f>
        <v>#REF!</v>
      </c>
      <c r="CJ84" t="e">
        <f>IF(#REF!&lt;&gt;"",_xlfn.NUMBERVALUE(#REF!,",")-CJ$2,"")</f>
        <v>#REF!</v>
      </c>
      <c r="CK84" t="e">
        <f>IF(#REF!&lt;&gt;"",_xlfn.NUMBERVALUE(#REF!,",")-CK$2,"")</f>
        <v>#REF!</v>
      </c>
      <c r="CL84" t="e">
        <f>IF(#REF!&lt;&gt;"",_xlfn.NUMBERVALUE(#REF!,",")-CL$2,"")</f>
        <v>#REF!</v>
      </c>
      <c r="CM84" t="e">
        <f>IF(#REF!&lt;&gt;"",_xlfn.NUMBERVALUE(#REF!,",")-CM$2,"")</f>
        <v>#REF!</v>
      </c>
      <c r="CN84" t="e">
        <f>IF(#REF!&lt;&gt;"",_xlfn.NUMBERVALUE(#REF!,",")-CN$2,"")</f>
        <v>#REF!</v>
      </c>
      <c r="CO84" t="e">
        <f>IF(#REF!&lt;&gt;"",_xlfn.NUMBERVALUE(#REF!,",")-CO$2,"")</f>
        <v>#REF!</v>
      </c>
      <c r="CP84" t="e">
        <f>IF(#REF!&lt;&gt;"",_xlfn.NUMBERVALUE(#REF!,",")-CP$2,"")</f>
        <v>#REF!</v>
      </c>
      <c r="CQ84" t="e">
        <f>IF(#REF!&lt;&gt;"",_xlfn.NUMBERVALUE(#REF!,",")-CQ$2,"")</f>
        <v>#REF!</v>
      </c>
      <c r="CR84" t="e">
        <f>IF(#REF!&lt;&gt;"",_xlfn.NUMBERVALUE(#REF!,",")-CR$2,"")</f>
        <v>#REF!</v>
      </c>
      <c r="CS84" t="e">
        <f>IF(#REF!&lt;&gt;"",_xlfn.NUMBERVALUE(#REF!,",")-CS$2,"")</f>
        <v>#REF!</v>
      </c>
      <c r="CT84" t="e">
        <f>IF(#REF!&lt;&gt;"",_xlfn.NUMBERVALUE(#REF!,",")-CT$2,"")</f>
        <v>#REF!</v>
      </c>
      <c r="CU84" t="e">
        <f>IF(#REF!&lt;&gt;"",_xlfn.NUMBERVALUE(#REF!,",")-CU$2,"")</f>
        <v>#REF!</v>
      </c>
    </row>
    <row r="85" spans="1:99" x14ac:dyDescent="0.2">
      <c r="A85" t="e">
        <f>IF(#REF!&lt;&gt;"",#REF!,"")</f>
        <v>#REF!</v>
      </c>
      <c r="B85" t="e">
        <f t="shared" si="4"/>
        <v>#REF!</v>
      </c>
      <c r="C85" t="e">
        <f t="shared" si="5"/>
        <v>#REF!</v>
      </c>
      <c r="D85" t="e">
        <f>IF(#REF!&lt;&gt;"",#REF!,"")</f>
        <v>#REF!</v>
      </c>
      <c r="E85" t="e">
        <f>IF(#REF!&lt;&gt;"",#REF!,"")</f>
        <v>#REF!</v>
      </c>
      <c r="F85" t="e">
        <f>IF(#REF!&lt;&gt;"",_xlfn.NUMBERVALUE(#REF!,","),"")</f>
        <v>#REF!</v>
      </c>
      <c r="G85" t="e">
        <f>IF(#REF!&lt;&gt;"",_xlfn.NUMBERVALUE(#REF!,","),"")</f>
        <v>#REF!</v>
      </c>
      <c r="H85">
        <f t="shared" si="6"/>
        <v>0</v>
      </c>
      <c r="I85" t="e" cm="1">
        <f t="array" ref="I85">IF(H85&gt;=(80%*16),SUM(SMALL(L85:CU85,_xlfn.SEQUENCE(80%*16))),SUM(SMALL(L85:CU85,_xlfn.SEQUENCE(F85))))</f>
        <v>#REF!</v>
      </c>
      <c r="J85" t="e">
        <f t="shared" si="7"/>
        <v>#REF!</v>
      </c>
      <c r="L85" t="e">
        <f>IF(#REF!&lt;&gt;"",_xlfn.NUMBERVALUE(#REF!,",")-L$2,"")</f>
        <v>#REF!</v>
      </c>
      <c r="M85" t="e">
        <f>IF(#REF!&lt;&gt;"",_xlfn.NUMBERVALUE(#REF!,",")-M$2,"")</f>
        <v>#REF!</v>
      </c>
      <c r="N85" t="e">
        <f>IF(#REF!&lt;&gt;"",_xlfn.NUMBERVALUE(#REF!,",")-N$2,"")</f>
        <v>#REF!</v>
      </c>
      <c r="O85" t="e">
        <f>IF(#REF!&lt;&gt;"",_xlfn.NUMBERVALUE(#REF!,",")-O$2,"")</f>
        <v>#REF!</v>
      </c>
      <c r="P85" t="e">
        <f>IF(#REF!&lt;&gt;"",_xlfn.NUMBERVALUE(#REF!,",")-P$2,"")</f>
        <v>#REF!</v>
      </c>
      <c r="Q85" t="e">
        <f>IF(#REF!&lt;&gt;"",_xlfn.NUMBERVALUE(#REF!,",")-Q$2,"")</f>
        <v>#REF!</v>
      </c>
      <c r="R85" t="e">
        <f>IF(#REF!&lt;&gt;"",_xlfn.NUMBERVALUE(#REF!,",")-R$2,"")</f>
        <v>#REF!</v>
      </c>
      <c r="S85" t="e">
        <f>IF(#REF!&lt;&gt;"",_xlfn.NUMBERVALUE(#REF!,",")-S$2,"")</f>
        <v>#REF!</v>
      </c>
      <c r="T85" t="e">
        <f>IF(#REF!&lt;&gt;"",_xlfn.NUMBERVALUE(#REF!,",")-T$2,"")</f>
        <v>#REF!</v>
      </c>
      <c r="U85" t="e">
        <f>IF(#REF!&lt;&gt;"",_xlfn.NUMBERVALUE(#REF!,",")-U$2,"")</f>
        <v>#REF!</v>
      </c>
      <c r="V85" t="e">
        <f>IF(#REF!&lt;&gt;"",_xlfn.NUMBERVALUE(#REF!,",")-V$2,"")</f>
        <v>#REF!</v>
      </c>
      <c r="W85" t="e">
        <f>IF(#REF!&lt;&gt;"",_xlfn.NUMBERVALUE(#REF!,",")-W$2,"")</f>
        <v>#REF!</v>
      </c>
      <c r="X85" t="e">
        <f>IF(#REF!&lt;&gt;"",_xlfn.NUMBERVALUE(#REF!,",")-X$2,"")</f>
        <v>#REF!</v>
      </c>
      <c r="Y85" t="e">
        <f>IF(#REF!&lt;&gt;"",_xlfn.NUMBERVALUE(#REF!,",")-Y$2,"")</f>
        <v>#REF!</v>
      </c>
      <c r="Z85" t="e">
        <f>IF(#REF!&lt;&gt;"",_xlfn.NUMBERVALUE(#REF!,",")-Z$2,"")</f>
        <v>#REF!</v>
      </c>
      <c r="AA85" t="e">
        <f>IF(#REF!&lt;&gt;"",_xlfn.NUMBERVALUE(#REF!,",")-AA$2,"")</f>
        <v>#REF!</v>
      </c>
      <c r="AB85" t="e">
        <f>IF(#REF!&lt;&gt;"",_xlfn.NUMBERVALUE(#REF!,",")-AB$2,"")</f>
        <v>#REF!</v>
      </c>
      <c r="AC85" t="e">
        <f>IF(#REF!&lt;&gt;"",_xlfn.NUMBERVALUE(#REF!,",")-AC$2,"")</f>
        <v>#REF!</v>
      </c>
      <c r="AD85" t="e">
        <f>IF(#REF!&lt;&gt;"",_xlfn.NUMBERVALUE(#REF!,",")-AD$2,"")</f>
        <v>#REF!</v>
      </c>
      <c r="AE85" t="e">
        <f>IF(#REF!&lt;&gt;"",_xlfn.NUMBERVALUE(#REF!,",")-AE$2,"")</f>
        <v>#REF!</v>
      </c>
      <c r="AF85" t="e">
        <f>IF(#REF!&lt;&gt;"",_xlfn.NUMBERVALUE(#REF!,",")-AF$2,"")</f>
        <v>#REF!</v>
      </c>
      <c r="AG85" t="e">
        <f>IF(#REF!&lt;&gt;"",_xlfn.NUMBERVALUE(#REF!,",")-AG$2,"")</f>
        <v>#REF!</v>
      </c>
      <c r="AH85" t="e">
        <f>IF(#REF!&lt;&gt;"",_xlfn.NUMBERVALUE(#REF!,",")-AH$2,"")</f>
        <v>#REF!</v>
      </c>
      <c r="AI85" t="e">
        <f>IF(#REF!&lt;&gt;"",_xlfn.NUMBERVALUE(#REF!,",")-AI$2,"")</f>
        <v>#REF!</v>
      </c>
      <c r="AJ85" t="e">
        <f>IF(#REF!&lt;&gt;"",_xlfn.NUMBERVALUE(#REF!,",")-AJ$2,"")</f>
        <v>#REF!</v>
      </c>
      <c r="AK85" t="e">
        <f>IF(#REF!&lt;&gt;"",_xlfn.NUMBERVALUE(#REF!,",")-AK$2,"")</f>
        <v>#REF!</v>
      </c>
      <c r="AL85" t="e">
        <f>IF(#REF!&lt;&gt;"",_xlfn.NUMBERVALUE(#REF!,",")-AL$2,"")</f>
        <v>#REF!</v>
      </c>
      <c r="AM85" t="e">
        <f>IF(#REF!&lt;&gt;"",_xlfn.NUMBERVALUE(#REF!,",")-AM$2,"")</f>
        <v>#REF!</v>
      </c>
      <c r="AN85" t="e">
        <f>IF(#REF!&lt;&gt;"",_xlfn.NUMBERVALUE(#REF!,",")-AN$2,"")</f>
        <v>#REF!</v>
      </c>
      <c r="AO85" t="e">
        <f>IF(#REF!&lt;&gt;"",_xlfn.NUMBERVALUE(#REF!,",")-AO$2,"")</f>
        <v>#REF!</v>
      </c>
      <c r="AP85" t="e">
        <f>IF(#REF!&lt;&gt;"",_xlfn.NUMBERVALUE(#REF!,",")-AP$2,"")</f>
        <v>#REF!</v>
      </c>
      <c r="AQ85" t="e">
        <f>IF(#REF!&lt;&gt;"",_xlfn.NUMBERVALUE(#REF!,",")-AQ$2,"")</f>
        <v>#REF!</v>
      </c>
      <c r="AR85" t="e">
        <f>IF(#REF!&lt;&gt;"",_xlfn.NUMBERVALUE(#REF!,",")-AR$2,"")</f>
        <v>#REF!</v>
      </c>
      <c r="AS85" t="e">
        <f>IF(#REF!&lt;&gt;"",_xlfn.NUMBERVALUE(#REF!,",")-AS$2,"")</f>
        <v>#REF!</v>
      </c>
      <c r="AT85" t="e">
        <f>IF(#REF!&lt;&gt;"",_xlfn.NUMBERVALUE(#REF!,",")-AT$2,"")</f>
        <v>#REF!</v>
      </c>
      <c r="AU85" t="e">
        <f>IF(#REF!&lt;&gt;"",_xlfn.NUMBERVALUE(#REF!,",")-AU$2,"")</f>
        <v>#REF!</v>
      </c>
      <c r="AV85" t="e">
        <f>IF(#REF!&lt;&gt;"",_xlfn.NUMBERVALUE(#REF!,",")-AV$2,"")</f>
        <v>#REF!</v>
      </c>
      <c r="AW85" t="e">
        <f>IF(#REF!&lt;&gt;"",_xlfn.NUMBERVALUE(#REF!,",")-AW$2,"")</f>
        <v>#REF!</v>
      </c>
      <c r="AX85" t="e">
        <f>IF(#REF!&lt;&gt;"",_xlfn.NUMBERVALUE(#REF!,",")-AX$2,"")</f>
        <v>#REF!</v>
      </c>
      <c r="AY85" t="e">
        <f>IF(#REF!&lt;&gt;"",_xlfn.NUMBERVALUE(#REF!,",")-AY$2,"")</f>
        <v>#REF!</v>
      </c>
      <c r="AZ85" t="e">
        <f>IF(#REF!&lt;&gt;"",_xlfn.NUMBERVALUE(#REF!,",")-AZ$2,"")</f>
        <v>#REF!</v>
      </c>
      <c r="BA85" t="e">
        <f>IF(#REF!&lt;&gt;"",_xlfn.NUMBERVALUE(#REF!,",")-BA$2,"")</f>
        <v>#REF!</v>
      </c>
      <c r="BB85" t="e">
        <f>IF(#REF!&lt;&gt;"",_xlfn.NUMBERVALUE(#REF!,",")-BB$2,"")</f>
        <v>#REF!</v>
      </c>
      <c r="BC85" t="e">
        <f>IF(#REF!&lt;&gt;"",_xlfn.NUMBERVALUE(#REF!,",")-BC$2,"")</f>
        <v>#REF!</v>
      </c>
      <c r="BD85" t="e">
        <f>IF(#REF!&lt;&gt;"",_xlfn.NUMBERVALUE(#REF!,",")-BD$2,"")</f>
        <v>#REF!</v>
      </c>
      <c r="BE85" t="e">
        <f>IF(#REF!&lt;&gt;"",_xlfn.NUMBERVALUE(#REF!,",")-BE$2,"")</f>
        <v>#REF!</v>
      </c>
      <c r="BF85" t="e">
        <f>IF(#REF!&lt;&gt;"",_xlfn.NUMBERVALUE(#REF!,",")-BF$2,"")</f>
        <v>#REF!</v>
      </c>
      <c r="BG85" t="e">
        <f>IF(#REF!&lt;&gt;"",_xlfn.NUMBERVALUE(#REF!,",")-BG$2,"")</f>
        <v>#REF!</v>
      </c>
      <c r="BH85" t="e">
        <f>IF(#REF!&lt;&gt;"",_xlfn.NUMBERVALUE(#REF!,",")-BH$2,"")</f>
        <v>#REF!</v>
      </c>
      <c r="BI85" t="e">
        <f>IF(#REF!&lt;&gt;"",_xlfn.NUMBERVALUE(#REF!,",")-BI$2,"")</f>
        <v>#REF!</v>
      </c>
      <c r="BJ85" t="e">
        <f>IF(#REF!&lt;&gt;"",_xlfn.NUMBERVALUE(#REF!,",")-BJ$2,"")</f>
        <v>#REF!</v>
      </c>
      <c r="BK85" t="e">
        <f>IF(#REF!&lt;&gt;"",_xlfn.NUMBERVALUE(#REF!,",")-BK$2,"")</f>
        <v>#REF!</v>
      </c>
      <c r="BL85" t="e">
        <f>IF(#REF!&lt;&gt;"",_xlfn.NUMBERVALUE(#REF!,",")-BL$2,"")</f>
        <v>#REF!</v>
      </c>
      <c r="BM85" t="e">
        <f>IF(#REF!&lt;&gt;"",_xlfn.NUMBERVALUE(#REF!,",")-BM$2,"")</f>
        <v>#REF!</v>
      </c>
      <c r="BN85" t="e">
        <f>IF(#REF!&lt;&gt;"",_xlfn.NUMBERVALUE(#REF!,",")-BN$2,"")</f>
        <v>#REF!</v>
      </c>
      <c r="BO85" t="e">
        <f>IF(#REF!&lt;&gt;"",_xlfn.NUMBERVALUE(#REF!,",")-BO$2,"")</f>
        <v>#REF!</v>
      </c>
      <c r="BP85" t="e">
        <f>IF(#REF!&lt;&gt;"",_xlfn.NUMBERVALUE(#REF!,",")-BP$2,"")</f>
        <v>#REF!</v>
      </c>
      <c r="BQ85" t="e">
        <f>IF(#REF!&lt;&gt;"",_xlfn.NUMBERVALUE(#REF!,",")-BQ$2,"")</f>
        <v>#REF!</v>
      </c>
      <c r="BR85" t="e">
        <f>IF(#REF!&lt;&gt;"",_xlfn.NUMBERVALUE(#REF!,",")-BR$2,"")</f>
        <v>#REF!</v>
      </c>
      <c r="BS85" t="e">
        <f>IF(#REF!&lt;&gt;"",_xlfn.NUMBERVALUE(#REF!,",")-BS$2,"")</f>
        <v>#REF!</v>
      </c>
      <c r="BT85" t="e">
        <f>IF(#REF!&lt;&gt;"",_xlfn.NUMBERVALUE(#REF!,",")-BT$2,"")</f>
        <v>#REF!</v>
      </c>
      <c r="BU85" t="e">
        <f>IF(#REF!&lt;&gt;"",_xlfn.NUMBERVALUE(#REF!,",")-BU$2,"")</f>
        <v>#REF!</v>
      </c>
      <c r="BV85" t="e">
        <f>IF(#REF!&lt;&gt;"",_xlfn.NUMBERVALUE(#REF!,",")-BV$2,"")</f>
        <v>#REF!</v>
      </c>
      <c r="BW85" t="e">
        <f>IF(#REF!&lt;&gt;"",_xlfn.NUMBERVALUE(#REF!,",")-BW$2,"")</f>
        <v>#REF!</v>
      </c>
      <c r="BX85" t="e">
        <f>IF(#REF!&lt;&gt;"",_xlfn.NUMBERVALUE(#REF!,",")-BX$2,"")</f>
        <v>#REF!</v>
      </c>
      <c r="BY85" t="e">
        <f>IF(#REF!&lt;&gt;"",_xlfn.NUMBERVALUE(#REF!,",")-BY$2,"")</f>
        <v>#REF!</v>
      </c>
      <c r="BZ85" t="e">
        <f>IF(#REF!&lt;&gt;"",_xlfn.NUMBERVALUE(#REF!,",")-BZ$2,"")</f>
        <v>#REF!</v>
      </c>
      <c r="CA85" t="e">
        <f>IF(#REF!&lt;&gt;"",_xlfn.NUMBERVALUE(#REF!,",")-CA$2,"")</f>
        <v>#REF!</v>
      </c>
      <c r="CB85" t="e">
        <f>IF(#REF!&lt;&gt;"",_xlfn.NUMBERVALUE(#REF!,",")-CB$2,"")</f>
        <v>#REF!</v>
      </c>
      <c r="CC85" t="e">
        <f>IF(#REF!&lt;&gt;"",_xlfn.NUMBERVALUE(#REF!,",")-CC$2,"")</f>
        <v>#REF!</v>
      </c>
      <c r="CD85" t="e">
        <f>IF(#REF!&lt;&gt;"",_xlfn.NUMBERVALUE(#REF!,",")-CD$2,"")</f>
        <v>#REF!</v>
      </c>
      <c r="CE85" t="e">
        <f>IF(#REF!&lt;&gt;"",_xlfn.NUMBERVALUE(#REF!,",")-CE$2,"")</f>
        <v>#REF!</v>
      </c>
      <c r="CF85" t="e">
        <f>IF(#REF!&lt;&gt;"",_xlfn.NUMBERVALUE(#REF!,",")-CF$2,"")</f>
        <v>#REF!</v>
      </c>
      <c r="CG85" t="e">
        <f>IF(#REF!&lt;&gt;"",_xlfn.NUMBERVALUE(#REF!,",")-CG$2,"")</f>
        <v>#REF!</v>
      </c>
      <c r="CH85" t="e">
        <f>IF(#REF!&lt;&gt;"",_xlfn.NUMBERVALUE(#REF!,",")-CH$2,"")</f>
        <v>#REF!</v>
      </c>
      <c r="CI85" t="e">
        <f>IF(#REF!&lt;&gt;"",_xlfn.NUMBERVALUE(#REF!,",")-CI$2,"")</f>
        <v>#REF!</v>
      </c>
      <c r="CJ85" t="e">
        <f>IF(#REF!&lt;&gt;"",_xlfn.NUMBERVALUE(#REF!,",")-CJ$2,"")</f>
        <v>#REF!</v>
      </c>
      <c r="CK85" t="e">
        <f>IF(#REF!&lt;&gt;"",_xlfn.NUMBERVALUE(#REF!,",")-CK$2,"")</f>
        <v>#REF!</v>
      </c>
      <c r="CL85" t="e">
        <f>IF(#REF!&lt;&gt;"",_xlfn.NUMBERVALUE(#REF!,",")-CL$2,"")</f>
        <v>#REF!</v>
      </c>
      <c r="CM85" t="e">
        <f>IF(#REF!&lt;&gt;"",_xlfn.NUMBERVALUE(#REF!,",")-CM$2,"")</f>
        <v>#REF!</v>
      </c>
      <c r="CN85" t="e">
        <f>IF(#REF!&lt;&gt;"",_xlfn.NUMBERVALUE(#REF!,",")-CN$2,"")</f>
        <v>#REF!</v>
      </c>
      <c r="CO85" t="e">
        <f>IF(#REF!&lt;&gt;"",_xlfn.NUMBERVALUE(#REF!,",")-CO$2,"")</f>
        <v>#REF!</v>
      </c>
      <c r="CP85" t="e">
        <f>IF(#REF!&lt;&gt;"",_xlfn.NUMBERVALUE(#REF!,",")-CP$2,"")</f>
        <v>#REF!</v>
      </c>
      <c r="CQ85" t="e">
        <f>IF(#REF!&lt;&gt;"",_xlfn.NUMBERVALUE(#REF!,",")-CQ$2,"")</f>
        <v>#REF!</v>
      </c>
      <c r="CR85" t="e">
        <f>IF(#REF!&lt;&gt;"",_xlfn.NUMBERVALUE(#REF!,",")-CR$2,"")</f>
        <v>#REF!</v>
      </c>
      <c r="CS85" t="e">
        <f>IF(#REF!&lt;&gt;"",_xlfn.NUMBERVALUE(#REF!,",")-CS$2,"")</f>
        <v>#REF!</v>
      </c>
      <c r="CT85" t="e">
        <f>IF(#REF!&lt;&gt;"",_xlfn.NUMBERVALUE(#REF!,",")-CT$2,"")</f>
        <v>#REF!</v>
      </c>
      <c r="CU85" t="e">
        <f>IF(#REF!&lt;&gt;"",_xlfn.NUMBERVALUE(#REF!,",")-CU$2,"")</f>
        <v>#REF!</v>
      </c>
    </row>
    <row r="86" spans="1:99" x14ac:dyDescent="0.2">
      <c r="A86" t="e">
        <f>IF(#REF!&lt;&gt;"",#REF!,"")</f>
        <v>#REF!</v>
      </c>
      <c r="B86" t="e">
        <f t="shared" si="4"/>
        <v>#REF!</v>
      </c>
      <c r="C86" t="e">
        <f t="shared" si="5"/>
        <v>#REF!</v>
      </c>
      <c r="D86" t="e">
        <f>IF(#REF!&lt;&gt;"",#REF!,"")</f>
        <v>#REF!</v>
      </c>
      <c r="E86" t="e">
        <f>IF(#REF!&lt;&gt;"",#REF!,"")</f>
        <v>#REF!</v>
      </c>
      <c r="F86" t="e">
        <f>IF(#REF!&lt;&gt;"",_xlfn.NUMBERVALUE(#REF!,","),"")</f>
        <v>#REF!</v>
      </c>
      <c r="G86" t="e">
        <f>IF(#REF!&lt;&gt;"",_xlfn.NUMBERVALUE(#REF!,","),"")</f>
        <v>#REF!</v>
      </c>
      <c r="H86">
        <f t="shared" si="6"/>
        <v>0</v>
      </c>
      <c r="I86" t="e" cm="1">
        <f t="array" ref="I86">IF(H86&gt;=(80%*16),SUM(SMALL(L86:CU86,_xlfn.SEQUENCE(80%*16))),SUM(SMALL(L86:CU86,_xlfn.SEQUENCE(F86))))</f>
        <v>#REF!</v>
      </c>
      <c r="J86" t="e">
        <f t="shared" si="7"/>
        <v>#REF!</v>
      </c>
      <c r="L86" t="e">
        <f>IF(#REF!&lt;&gt;"",_xlfn.NUMBERVALUE(#REF!,",")-L$2,"")</f>
        <v>#REF!</v>
      </c>
      <c r="M86" t="e">
        <f>IF(#REF!&lt;&gt;"",_xlfn.NUMBERVALUE(#REF!,",")-M$2,"")</f>
        <v>#REF!</v>
      </c>
      <c r="N86" t="e">
        <f>IF(#REF!&lt;&gt;"",_xlfn.NUMBERVALUE(#REF!,",")-N$2,"")</f>
        <v>#REF!</v>
      </c>
      <c r="O86" t="e">
        <f>IF(#REF!&lt;&gt;"",_xlfn.NUMBERVALUE(#REF!,",")-O$2,"")</f>
        <v>#REF!</v>
      </c>
      <c r="P86" t="e">
        <f>IF(#REF!&lt;&gt;"",_xlfn.NUMBERVALUE(#REF!,",")-P$2,"")</f>
        <v>#REF!</v>
      </c>
      <c r="Q86" t="e">
        <f>IF(#REF!&lt;&gt;"",_xlfn.NUMBERVALUE(#REF!,",")-Q$2,"")</f>
        <v>#REF!</v>
      </c>
      <c r="R86" t="e">
        <f>IF(#REF!&lt;&gt;"",_xlfn.NUMBERVALUE(#REF!,",")-R$2,"")</f>
        <v>#REF!</v>
      </c>
      <c r="S86" t="e">
        <f>IF(#REF!&lt;&gt;"",_xlfn.NUMBERVALUE(#REF!,",")-S$2,"")</f>
        <v>#REF!</v>
      </c>
      <c r="T86" t="e">
        <f>IF(#REF!&lt;&gt;"",_xlfn.NUMBERVALUE(#REF!,",")-T$2,"")</f>
        <v>#REF!</v>
      </c>
      <c r="U86" t="e">
        <f>IF(#REF!&lt;&gt;"",_xlfn.NUMBERVALUE(#REF!,",")-U$2,"")</f>
        <v>#REF!</v>
      </c>
      <c r="V86" t="e">
        <f>IF(#REF!&lt;&gt;"",_xlfn.NUMBERVALUE(#REF!,",")-V$2,"")</f>
        <v>#REF!</v>
      </c>
      <c r="W86" t="e">
        <f>IF(#REF!&lt;&gt;"",_xlfn.NUMBERVALUE(#REF!,",")-W$2,"")</f>
        <v>#REF!</v>
      </c>
      <c r="X86" t="e">
        <f>IF(#REF!&lt;&gt;"",_xlfn.NUMBERVALUE(#REF!,",")-X$2,"")</f>
        <v>#REF!</v>
      </c>
      <c r="Y86" t="e">
        <f>IF(#REF!&lt;&gt;"",_xlfn.NUMBERVALUE(#REF!,",")-Y$2,"")</f>
        <v>#REF!</v>
      </c>
      <c r="Z86" t="e">
        <f>IF(#REF!&lt;&gt;"",_xlfn.NUMBERVALUE(#REF!,",")-Z$2,"")</f>
        <v>#REF!</v>
      </c>
      <c r="AA86" t="e">
        <f>IF(#REF!&lt;&gt;"",_xlfn.NUMBERVALUE(#REF!,",")-AA$2,"")</f>
        <v>#REF!</v>
      </c>
      <c r="AB86" t="e">
        <f>IF(#REF!&lt;&gt;"",_xlfn.NUMBERVALUE(#REF!,",")-AB$2,"")</f>
        <v>#REF!</v>
      </c>
      <c r="AC86" t="e">
        <f>IF(#REF!&lt;&gt;"",_xlfn.NUMBERVALUE(#REF!,",")-AC$2,"")</f>
        <v>#REF!</v>
      </c>
      <c r="AD86" t="e">
        <f>IF(#REF!&lt;&gt;"",_xlfn.NUMBERVALUE(#REF!,",")-AD$2,"")</f>
        <v>#REF!</v>
      </c>
      <c r="AE86" t="e">
        <f>IF(#REF!&lt;&gt;"",_xlfn.NUMBERVALUE(#REF!,",")-AE$2,"")</f>
        <v>#REF!</v>
      </c>
      <c r="AF86" t="e">
        <f>IF(#REF!&lt;&gt;"",_xlfn.NUMBERVALUE(#REF!,",")-AF$2,"")</f>
        <v>#REF!</v>
      </c>
      <c r="AG86" t="e">
        <f>IF(#REF!&lt;&gt;"",_xlfn.NUMBERVALUE(#REF!,",")-AG$2,"")</f>
        <v>#REF!</v>
      </c>
      <c r="AH86" t="e">
        <f>IF(#REF!&lt;&gt;"",_xlfn.NUMBERVALUE(#REF!,",")-AH$2,"")</f>
        <v>#REF!</v>
      </c>
      <c r="AI86" t="e">
        <f>IF(#REF!&lt;&gt;"",_xlfn.NUMBERVALUE(#REF!,",")-AI$2,"")</f>
        <v>#REF!</v>
      </c>
      <c r="AJ86" t="e">
        <f>IF(#REF!&lt;&gt;"",_xlfn.NUMBERVALUE(#REF!,",")-AJ$2,"")</f>
        <v>#REF!</v>
      </c>
      <c r="AK86" t="e">
        <f>IF(#REF!&lt;&gt;"",_xlfn.NUMBERVALUE(#REF!,",")-AK$2,"")</f>
        <v>#REF!</v>
      </c>
      <c r="AL86" t="e">
        <f>IF(#REF!&lt;&gt;"",_xlfn.NUMBERVALUE(#REF!,",")-AL$2,"")</f>
        <v>#REF!</v>
      </c>
      <c r="AM86" t="e">
        <f>IF(#REF!&lt;&gt;"",_xlfn.NUMBERVALUE(#REF!,",")-AM$2,"")</f>
        <v>#REF!</v>
      </c>
      <c r="AN86" t="e">
        <f>IF(#REF!&lt;&gt;"",_xlfn.NUMBERVALUE(#REF!,",")-AN$2,"")</f>
        <v>#REF!</v>
      </c>
      <c r="AO86" t="e">
        <f>IF(#REF!&lt;&gt;"",_xlfn.NUMBERVALUE(#REF!,",")-AO$2,"")</f>
        <v>#REF!</v>
      </c>
      <c r="AP86" t="e">
        <f>IF(#REF!&lt;&gt;"",_xlfn.NUMBERVALUE(#REF!,",")-AP$2,"")</f>
        <v>#REF!</v>
      </c>
      <c r="AQ86" t="e">
        <f>IF(#REF!&lt;&gt;"",_xlfn.NUMBERVALUE(#REF!,",")-AQ$2,"")</f>
        <v>#REF!</v>
      </c>
      <c r="AR86" t="e">
        <f>IF(#REF!&lt;&gt;"",_xlfn.NUMBERVALUE(#REF!,",")-AR$2,"")</f>
        <v>#REF!</v>
      </c>
      <c r="AS86" t="e">
        <f>IF(#REF!&lt;&gt;"",_xlfn.NUMBERVALUE(#REF!,",")-AS$2,"")</f>
        <v>#REF!</v>
      </c>
      <c r="AT86" t="e">
        <f>IF(#REF!&lt;&gt;"",_xlfn.NUMBERVALUE(#REF!,",")-AT$2,"")</f>
        <v>#REF!</v>
      </c>
      <c r="AU86" t="e">
        <f>IF(#REF!&lt;&gt;"",_xlfn.NUMBERVALUE(#REF!,",")-AU$2,"")</f>
        <v>#REF!</v>
      </c>
      <c r="AV86" t="e">
        <f>IF(#REF!&lt;&gt;"",_xlfn.NUMBERVALUE(#REF!,",")-AV$2,"")</f>
        <v>#REF!</v>
      </c>
      <c r="AW86" t="e">
        <f>IF(#REF!&lt;&gt;"",_xlfn.NUMBERVALUE(#REF!,",")-AW$2,"")</f>
        <v>#REF!</v>
      </c>
      <c r="AX86" t="e">
        <f>IF(#REF!&lt;&gt;"",_xlfn.NUMBERVALUE(#REF!,",")-AX$2,"")</f>
        <v>#REF!</v>
      </c>
      <c r="AY86" t="e">
        <f>IF(#REF!&lt;&gt;"",_xlfn.NUMBERVALUE(#REF!,",")-AY$2,"")</f>
        <v>#REF!</v>
      </c>
      <c r="AZ86" t="e">
        <f>IF(#REF!&lt;&gt;"",_xlfn.NUMBERVALUE(#REF!,",")-AZ$2,"")</f>
        <v>#REF!</v>
      </c>
      <c r="BA86" t="e">
        <f>IF(#REF!&lt;&gt;"",_xlfn.NUMBERVALUE(#REF!,",")-BA$2,"")</f>
        <v>#REF!</v>
      </c>
      <c r="BB86" t="e">
        <f>IF(#REF!&lt;&gt;"",_xlfn.NUMBERVALUE(#REF!,",")-BB$2,"")</f>
        <v>#REF!</v>
      </c>
      <c r="BC86" t="e">
        <f>IF(#REF!&lt;&gt;"",_xlfn.NUMBERVALUE(#REF!,",")-BC$2,"")</f>
        <v>#REF!</v>
      </c>
      <c r="BD86" t="e">
        <f>IF(#REF!&lt;&gt;"",_xlfn.NUMBERVALUE(#REF!,",")-BD$2,"")</f>
        <v>#REF!</v>
      </c>
      <c r="BE86" t="e">
        <f>IF(#REF!&lt;&gt;"",_xlfn.NUMBERVALUE(#REF!,",")-BE$2,"")</f>
        <v>#REF!</v>
      </c>
      <c r="BF86" t="e">
        <f>IF(#REF!&lt;&gt;"",_xlfn.NUMBERVALUE(#REF!,",")-BF$2,"")</f>
        <v>#REF!</v>
      </c>
      <c r="BG86" t="e">
        <f>IF(#REF!&lt;&gt;"",_xlfn.NUMBERVALUE(#REF!,",")-BG$2,"")</f>
        <v>#REF!</v>
      </c>
      <c r="BH86" t="e">
        <f>IF(#REF!&lt;&gt;"",_xlfn.NUMBERVALUE(#REF!,",")-BH$2,"")</f>
        <v>#REF!</v>
      </c>
      <c r="BI86" t="e">
        <f>IF(#REF!&lt;&gt;"",_xlfn.NUMBERVALUE(#REF!,",")-BI$2,"")</f>
        <v>#REF!</v>
      </c>
      <c r="BJ86" t="e">
        <f>IF(#REF!&lt;&gt;"",_xlfn.NUMBERVALUE(#REF!,",")-BJ$2,"")</f>
        <v>#REF!</v>
      </c>
      <c r="BK86" t="e">
        <f>IF(#REF!&lt;&gt;"",_xlfn.NUMBERVALUE(#REF!,",")-BK$2,"")</f>
        <v>#REF!</v>
      </c>
      <c r="BL86" t="e">
        <f>IF(#REF!&lt;&gt;"",_xlfn.NUMBERVALUE(#REF!,",")-BL$2,"")</f>
        <v>#REF!</v>
      </c>
      <c r="BM86" t="e">
        <f>IF(#REF!&lt;&gt;"",_xlfn.NUMBERVALUE(#REF!,",")-BM$2,"")</f>
        <v>#REF!</v>
      </c>
      <c r="BN86" t="e">
        <f>IF(#REF!&lt;&gt;"",_xlfn.NUMBERVALUE(#REF!,",")-BN$2,"")</f>
        <v>#REF!</v>
      </c>
      <c r="BO86" t="e">
        <f>IF(#REF!&lt;&gt;"",_xlfn.NUMBERVALUE(#REF!,",")-BO$2,"")</f>
        <v>#REF!</v>
      </c>
      <c r="BP86" t="e">
        <f>IF(#REF!&lt;&gt;"",_xlfn.NUMBERVALUE(#REF!,",")-BP$2,"")</f>
        <v>#REF!</v>
      </c>
      <c r="BQ86" t="e">
        <f>IF(#REF!&lt;&gt;"",_xlfn.NUMBERVALUE(#REF!,",")-BQ$2,"")</f>
        <v>#REF!</v>
      </c>
      <c r="BR86" t="e">
        <f>IF(#REF!&lt;&gt;"",_xlfn.NUMBERVALUE(#REF!,",")-BR$2,"")</f>
        <v>#REF!</v>
      </c>
      <c r="BS86" t="e">
        <f>IF(#REF!&lt;&gt;"",_xlfn.NUMBERVALUE(#REF!,",")-BS$2,"")</f>
        <v>#REF!</v>
      </c>
      <c r="BT86" t="e">
        <f>IF(#REF!&lt;&gt;"",_xlfn.NUMBERVALUE(#REF!,",")-BT$2,"")</f>
        <v>#REF!</v>
      </c>
      <c r="BU86" t="e">
        <f>IF(#REF!&lt;&gt;"",_xlfn.NUMBERVALUE(#REF!,",")-BU$2,"")</f>
        <v>#REF!</v>
      </c>
      <c r="BV86" t="e">
        <f>IF(#REF!&lt;&gt;"",_xlfn.NUMBERVALUE(#REF!,",")-BV$2,"")</f>
        <v>#REF!</v>
      </c>
      <c r="BW86" t="e">
        <f>IF(#REF!&lt;&gt;"",_xlfn.NUMBERVALUE(#REF!,",")-BW$2,"")</f>
        <v>#REF!</v>
      </c>
      <c r="BX86" t="e">
        <f>IF(#REF!&lt;&gt;"",_xlfn.NUMBERVALUE(#REF!,",")-BX$2,"")</f>
        <v>#REF!</v>
      </c>
      <c r="BY86" t="e">
        <f>IF(#REF!&lt;&gt;"",_xlfn.NUMBERVALUE(#REF!,",")-BY$2,"")</f>
        <v>#REF!</v>
      </c>
      <c r="BZ86" t="e">
        <f>IF(#REF!&lt;&gt;"",_xlfn.NUMBERVALUE(#REF!,",")-BZ$2,"")</f>
        <v>#REF!</v>
      </c>
      <c r="CA86" t="e">
        <f>IF(#REF!&lt;&gt;"",_xlfn.NUMBERVALUE(#REF!,",")-CA$2,"")</f>
        <v>#REF!</v>
      </c>
      <c r="CB86" t="e">
        <f>IF(#REF!&lt;&gt;"",_xlfn.NUMBERVALUE(#REF!,",")-CB$2,"")</f>
        <v>#REF!</v>
      </c>
      <c r="CC86" t="e">
        <f>IF(#REF!&lt;&gt;"",_xlfn.NUMBERVALUE(#REF!,",")-CC$2,"")</f>
        <v>#REF!</v>
      </c>
      <c r="CD86" t="e">
        <f>IF(#REF!&lt;&gt;"",_xlfn.NUMBERVALUE(#REF!,",")-CD$2,"")</f>
        <v>#REF!</v>
      </c>
      <c r="CE86" t="e">
        <f>IF(#REF!&lt;&gt;"",_xlfn.NUMBERVALUE(#REF!,",")-CE$2,"")</f>
        <v>#REF!</v>
      </c>
      <c r="CF86" t="e">
        <f>IF(#REF!&lt;&gt;"",_xlfn.NUMBERVALUE(#REF!,",")-CF$2,"")</f>
        <v>#REF!</v>
      </c>
      <c r="CG86" t="e">
        <f>IF(#REF!&lt;&gt;"",_xlfn.NUMBERVALUE(#REF!,",")-CG$2,"")</f>
        <v>#REF!</v>
      </c>
      <c r="CH86" t="e">
        <f>IF(#REF!&lt;&gt;"",_xlfn.NUMBERVALUE(#REF!,",")-CH$2,"")</f>
        <v>#REF!</v>
      </c>
      <c r="CI86" t="e">
        <f>IF(#REF!&lt;&gt;"",_xlfn.NUMBERVALUE(#REF!,",")-CI$2,"")</f>
        <v>#REF!</v>
      </c>
      <c r="CJ86" t="e">
        <f>IF(#REF!&lt;&gt;"",_xlfn.NUMBERVALUE(#REF!,",")-CJ$2,"")</f>
        <v>#REF!</v>
      </c>
      <c r="CK86" t="e">
        <f>IF(#REF!&lt;&gt;"",_xlfn.NUMBERVALUE(#REF!,",")-CK$2,"")</f>
        <v>#REF!</v>
      </c>
      <c r="CL86" t="e">
        <f>IF(#REF!&lt;&gt;"",_xlfn.NUMBERVALUE(#REF!,",")-CL$2,"")</f>
        <v>#REF!</v>
      </c>
      <c r="CM86" t="e">
        <f>IF(#REF!&lt;&gt;"",_xlfn.NUMBERVALUE(#REF!,",")-CM$2,"")</f>
        <v>#REF!</v>
      </c>
      <c r="CN86" t="e">
        <f>IF(#REF!&lt;&gt;"",_xlfn.NUMBERVALUE(#REF!,",")-CN$2,"")</f>
        <v>#REF!</v>
      </c>
      <c r="CO86" t="e">
        <f>IF(#REF!&lt;&gt;"",_xlfn.NUMBERVALUE(#REF!,",")-CO$2,"")</f>
        <v>#REF!</v>
      </c>
      <c r="CP86" t="e">
        <f>IF(#REF!&lt;&gt;"",_xlfn.NUMBERVALUE(#REF!,",")-CP$2,"")</f>
        <v>#REF!</v>
      </c>
      <c r="CQ86" t="e">
        <f>IF(#REF!&lt;&gt;"",_xlfn.NUMBERVALUE(#REF!,",")-CQ$2,"")</f>
        <v>#REF!</v>
      </c>
      <c r="CR86" t="e">
        <f>IF(#REF!&lt;&gt;"",_xlfn.NUMBERVALUE(#REF!,",")-CR$2,"")</f>
        <v>#REF!</v>
      </c>
      <c r="CS86" t="e">
        <f>IF(#REF!&lt;&gt;"",_xlfn.NUMBERVALUE(#REF!,",")-CS$2,"")</f>
        <v>#REF!</v>
      </c>
      <c r="CT86" t="e">
        <f>IF(#REF!&lt;&gt;"",_xlfn.NUMBERVALUE(#REF!,",")-CT$2,"")</f>
        <v>#REF!</v>
      </c>
      <c r="CU86" t="e">
        <f>IF(#REF!&lt;&gt;"",_xlfn.NUMBERVALUE(#REF!,",")-CU$2,"")</f>
        <v>#REF!</v>
      </c>
    </row>
    <row r="87" spans="1:99" x14ac:dyDescent="0.2">
      <c r="A87" t="e">
        <f>IF(#REF!&lt;&gt;"",#REF!,"")</f>
        <v>#REF!</v>
      </c>
      <c r="B87" t="e">
        <f t="shared" si="4"/>
        <v>#REF!</v>
      </c>
      <c r="C87" t="e">
        <f t="shared" si="5"/>
        <v>#REF!</v>
      </c>
      <c r="D87" t="e">
        <f>IF(#REF!&lt;&gt;"",#REF!,"")</f>
        <v>#REF!</v>
      </c>
      <c r="E87" t="e">
        <f>IF(#REF!&lt;&gt;"",#REF!,"")</f>
        <v>#REF!</v>
      </c>
      <c r="F87" t="e">
        <f>IF(#REF!&lt;&gt;"",_xlfn.NUMBERVALUE(#REF!,","),"")</f>
        <v>#REF!</v>
      </c>
      <c r="G87" t="e">
        <f>IF(#REF!&lt;&gt;"",_xlfn.NUMBERVALUE(#REF!,","),"")</f>
        <v>#REF!</v>
      </c>
      <c r="H87">
        <f t="shared" si="6"/>
        <v>0</v>
      </c>
      <c r="I87" t="e" cm="1">
        <f t="array" ref="I87">IF(H87&gt;=(80%*16),SUM(SMALL(L87:CU87,_xlfn.SEQUENCE(80%*16))),SUM(SMALL(L87:CU87,_xlfn.SEQUENCE(F87))))</f>
        <v>#REF!</v>
      </c>
      <c r="J87" t="e">
        <f t="shared" si="7"/>
        <v>#REF!</v>
      </c>
      <c r="L87" t="e">
        <f>IF(#REF!&lt;&gt;"",_xlfn.NUMBERVALUE(#REF!,",")-L$2,"")</f>
        <v>#REF!</v>
      </c>
      <c r="M87" t="e">
        <f>IF(#REF!&lt;&gt;"",_xlfn.NUMBERVALUE(#REF!,",")-M$2,"")</f>
        <v>#REF!</v>
      </c>
      <c r="N87" t="e">
        <f>IF(#REF!&lt;&gt;"",_xlfn.NUMBERVALUE(#REF!,",")-N$2,"")</f>
        <v>#REF!</v>
      </c>
      <c r="O87" t="e">
        <f>IF(#REF!&lt;&gt;"",_xlfn.NUMBERVALUE(#REF!,",")-O$2,"")</f>
        <v>#REF!</v>
      </c>
      <c r="P87" t="e">
        <f>IF(#REF!&lt;&gt;"",_xlfn.NUMBERVALUE(#REF!,",")-P$2,"")</f>
        <v>#REF!</v>
      </c>
      <c r="Q87" t="e">
        <f>IF(#REF!&lt;&gt;"",_xlfn.NUMBERVALUE(#REF!,",")-Q$2,"")</f>
        <v>#REF!</v>
      </c>
      <c r="R87" t="e">
        <f>IF(#REF!&lt;&gt;"",_xlfn.NUMBERVALUE(#REF!,",")-R$2,"")</f>
        <v>#REF!</v>
      </c>
      <c r="S87" t="e">
        <f>IF(#REF!&lt;&gt;"",_xlfn.NUMBERVALUE(#REF!,",")-S$2,"")</f>
        <v>#REF!</v>
      </c>
      <c r="T87" t="e">
        <f>IF(#REF!&lt;&gt;"",_xlfn.NUMBERVALUE(#REF!,",")-T$2,"")</f>
        <v>#REF!</v>
      </c>
      <c r="U87" t="e">
        <f>IF(#REF!&lt;&gt;"",_xlfn.NUMBERVALUE(#REF!,",")-U$2,"")</f>
        <v>#REF!</v>
      </c>
      <c r="V87" t="e">
        <f>IF(#REF!&lt;&gt;"",_xlfn.NUMBERVALUE(#REF!,",")-V$2,"")</f>
        <v>#REF!</v>
      </c>
      <c r="W87" t="e">
        <f>IF(#REF!&lt;&gt;"",_xlfn.NUMBERVALUE(#REF!,",")-W$2,"")</f>
        <v>#REF!</v>
      </c>
      <c r="X87" t="e">
        <f>IF(#REF!&lt;&gt;"",_xlfn.NUMBERVALUE(#REF!,",")-X$2,"")</f>
        <v>#REF!</v>
      </c>
      <c r="Y87" t="e">
        <f>IF(#REF!&lt;&gt;"",_xlfn.NUMBERVALUE(#REF!,",")-Y$2,"")</f>
        <v>#REF!</v>
      </c>
      <c r="Z87" t="e">
        <f>IF(#REF!&lt;&gt;"",_xlfn.NUMBERVALUE(#REF!,",")-Z$2,"")</f>
        <v>#REF!</v>
      </c>
      <c r="AA87" t="e">
        <f>IF(#REF!&lt;&gt;"",_xlfn.NUMBERVALUE(#REF!,",")-AA$2,"")</f>
        <v>#REF!</v>
      </c>
      <c r="AB87" t="e">
        <f>IF(#REF!&lt;&gt;"",_xlfn.NUMBERVALUE(#REF!,",")-AB$2,"")</f>
        <v>#REF!</v>
      </c>
      <c r="AC87" t="e">
        <f>IF(#REF!&lt;&gt;"",_xlfn.NUMBERVALUE(#REF!,",")-AC$2,"")</f>
        <v>#REF!</v>
      </c>
      <c r="AD87" t="e">
        <f>IF(#REF!&lt;&gt;"",_xlfn.NUMBERVALUE(#REF!,",")-AD$2,"")</f>
        <v>#REF!</v>
      </c>
      <c r="AE87" t="e">
        <f>IF(#REF!&lt;&gt;"",_xlfn.NUMBERVALUE(#REF!,",")-AE$2,"")</f>
        <v>#REF!</v>
      </c>
      <c r="AF87" t="e">
        <f>IF(#REF!&lt;&gt;"",_xlfn.NUMBERVALUE(#REF!,",")-AF$2,"")</f>
        <v>#REF!</v>
      </c>
      <c r="AG87" t="e">
        <f>IF(#REF!&lt;&gt;"",_xlfn.NUMBERVALUE(#REF!,",")-AG$2,"")</f>
        <v>#REF!</v>
      </c>
      <c r="AH87" t="e">
        <f>IF(#REF!&lt;&gt;"",_xlfn.NUMBERVALUE(#REF!,",")-AH$2,"")</f>
        <v>#REF!</v>
      </c>
      <c r="AI87" t="e">
        <f>IF(#REF!&lt;&gt;"",_xlfn.NUMBERVALUE(#REF!,",")-AI$2,"")</f>
        <v>#REF!</v>
      </c>
      <c r="AJ87" t="e">
        <f>IF(#REF!&lt;&gt;"",_xlfn.NUMBERVALUE(#REF!,",")-AJ$2,"")</f>
        <v>#REF!</v>
      </c>
      <c r="AK87" t="e">
        <f>IF(#REF!&lt;&gt;"",_xlfn.NUMBERVALUE(#REF!,",")-AK$2,"")</f>
        <v>#REF!</v>
      </c>
      <c r="AL87" t="e">
        <f>IF(#REF!&lt;&gt;"",_xlfn.NUMBERVALUE(#REF!,",")-AL$2,"")</f>
        <v>#REF!</v>
      </c>
      <c r="AM87" t="e">
        <f>IF(#REF!&lt;&gt;"",_xlfn.NUMBERVALUE(#REF!,",")-AM$2,"")</f>
        <v>#REF!</v>
      </c>
      <c r="AN87" t="e">
        <f>IF(#REF!&lt;&gt;"",_xlfn.NUMBERVALUE(#REF!,",")-AN$2,"")</f>
        <v>#REF!</v>
      </c>
      <c r="AO87" t="e">
        <f>IF(#REF!&lt;&gt;"",_xlfn.NUMBERVALUE(#REF!,",")-AO$2,"")</f>
        <v>#REF!</v>
      </c>
      <c r="AP87" t="e">
        <f>IF(#REF!&lt;&gt;"",_xlfn.NUMBERVALUE(#REF!,",")-AP$2,"")</f>
        <v>#REF!</v>
      </c>
      <c r="AQ87" t="e">
        <f>IF(#REF!&lt;&gt;"",_xlfn.NUMBERVALUE(#REF!,",")-AQ$2,"")</f>
        <v>#REF!</v>
      </c>
      <c r="AR87" t="e">
        <f>IF(#REF!&lt;&gt;"",_xlfn.NUMBERVALUE(#REF!,",")-AR$2,"")</f>
        <v>#REF!</v>
      </c>
      <c r="AS87" t="e">
        <f>IF(#REF!&lt;&gt;"",_xlfn.NUMBERVALUE(#REF!,",")-AS$2,"")</f>
        <v>#REF!</v>
      </c>
      <c r="AT87" t="e">
        <f>IF(#REF!&lt;&gt;"",_xlfn.NUMBERVALUE(#REF!,",")-AT$2,"")</f>
        <v>#REF!</v>
      </c>
      <c r="AU87" t="e">
        <f>IF(#REF!&lt;&gt;"",_xlfn.NUMBERVALUE(#REF!,",")-AU$2,"")</f>
        <v>#REF!</v>
      </c>
      <c r="AV87" t="e">
        <f>IF(#REF!&lt;&gt;"",_xlfn.NUMBERVALUE(#REF!,",")-AV$2,"")</f>
        <v>#REF!</v>
      </c>
      <c r="AW87" t="e">
        <f>IF(#REF!&lt;&gt;"",_xlfn.NUMBERVALUE(#REF!,",")-AW$2,"")</f>
        <v>#REF!</v>
      </c>
      <c r="AX87" t="e">
        <f>IF(#REF!&lt;&gt;"",_xlfn.NUMBERVALUE(#REF!,",")-AX$2,"")</f>
        <v>#REF!</v>
      </c>
      <c r="AY87" t="e">
        <f>IF(#REF!&lt;&gt;"",_xlfn.NUMBERVALUE(#REF!,",")-AY$2,"")</f>
        <v>#REF!</v>
      </c>
      <c r="AZ87" t="e">
        <f>IF(#REF!&lt;&gt;"",_xlfn.NUMBERVALUE(#REF!,",")-AZ$2,"")</f>
        <v>#REF!</v>
      </c>
      <c r="BA87" t="e">
        <f>IF(#REF!&lt;&gt;"",_xlfn.NUMBERVALUE(#REF!,",")-BA$2,"")</f>
        <v>#REF!</v>
      </c>
      <c r="BB87" t="e">
        <f>IF(#REF!&lt;&gt;"",_xlfn.NUMBERVALUE(#REF!,",")-BB$2,"")</f>
        <v>#REF!</v>
      </c>
      <c r="BC87" t="e">
        <f>IF(#REF!&lt;&gt;"",_xlfn.NUMBERVALUE(#REF!,",")-BC$2,"")</f>
        <v>#REF!</v>
      </c>
      <c r="BD87" t="e">
        <f>IF(#REF!&lt;&gt;"",_xlfn.NUMBERVALUE(#REF!,",")-BD$2,"")</f>
        <v>#REF!</v>
      </c>
      <c r="BE87" t="e">
        <f>IF(#REF!&lt;&gt;"",_xlfn.NUMBERVALUE(#REF!,",")-BE$2,"")</f>
        <v>#REF!</v>
      </c>
      <c r="BF87" t="e">
        <f>IF(#REF!&lt;&gt;"",_xlfn.NUMBERVALUE(#REF!,",")-BF$2,"")</f>
        <v>#REF!</v>
      </c>
      <c r="BG87" t="e">
        <f>IF(#REF!&lt;&gt;"",_xlfn.NUMBERVALUE(#REF!,",")-BG$2,"")</f>
        <v>#REF!</v>
      </c>
      <c r="BH87" t="e">
        <f>IF(#REF!&lt;&gt;"",_xlfn.NUMBERVALUE(#REF!,",")-BH$2,"")</f>
        <v>#REF!</v>
      </c>
      <c r="BI87" t="e">
        <f>IF(#REF!&lt;&gt;"",_xlfn.NUMBERVALUE(#REF!,",")-BI$2,"")</f>
        <v>#REF!</v>
      </c>
      <c r="BJ87" t="e">
        <f>IF(#REF!&lt;&gt;"",_xlfn.NUMBERVALUE(#REF!,",")-BJ$2,"")</f>
        <v>#REF!</v>
      </c>
      <c r="BK87" t="e">
        <f>IF(#REF!&lt;&gt;"",_xlfn.NUMBERVALUE(#REF!,",")-BK$2,"")</f>
        <v>#REF!</v>
      </c>
      <c r="BL87" t="e">
        <f>IF(#REF!&lt;&gt;"",_xlfn.NUMBERVALUE(#REF!,",")-BL$2,"")</f>
        <v>#REF!</v>
      </c>
      <c r="BM87" t="e">
        <f>IF(#REF!&lt;&gt;"",_xlfn.NUMBERVALUE(#REF!,",")-BM$2,"")</f>
        <v>#REF!</v>
      </c>
      <c r="BN87" t="e">
        <f>IF(#REF!&lt;&gt;"",_xlfn.NUMBERVALUE(#REF!,",")-BN$2,"")</f>
        <v>#REF!</v>
      </c>
      <c r="BO87" t="e">
        <f>IF(#REF!&lt;&gt;"",_xlfn.NUMBERVALUE(#REF!,",")-BO$2,"")</f>
        <v>#REF!</v>
      </c>
      <c r="BP87" t="e">
        <f>IF(#REF!&lt;&gt;"",_xlfn.NUMBERVALUE(#REF!,",")-BP$2,"")</f>
        <v>#REF!</v>
      </c>
      <c r="BQ87" t="e">
        <f>IF(#REF!&lt;&gt;"",_xlfn.NUMBERVALUE(#REF!,",")-BQ$2,"")</f>
        <v>#REF!</v>
      </c>
      <c r="BR87" t="e">
        <f>IF(#REF!&lt;&gt;"",_xlfn.NUMBERVALUE(#REF!,",")-BR$2,"")</f>
        <v>#REF!</v>
      </c>
      <c r="BS87" t="e">
        <f>IF(#REF!&lt;&gt;"",_xlfn.NUMBERVALUE(#REF!,",")-BS$2,"")</f>
        <v>#REF!</v>
      </c>
      <c r="BT87" t="e">
        <f>IF(#REF!&lt;&gt;"",_xlfn.NUMBERVALUE(#REF!,",")-BT$2,"")</f>
        <v>#REF!</v>
      </c>
      <c r="BU87" t="e">
        <f>IF(#REF!&lt;&gt;"",_xlfn.NUMBERVALUE(#REF!,",")-BU$2,"")</f>
        <v>#REF!</v>
      </c>
      <c r="BV87" t="e">
        <f>IF(#REF!&lt;&gt;"",_xlfn.NUMBERVALUE(#REF!,",")-BV$2,"")</f>
        <v>#REF!</v>
      </c>
      <c r="BW87" t="e">
        <f>IF(#REF!&lt;&gt;"",_xlfn.NUMBERVALUE(#REF!,",")-BW$2,"")</f>
        <v>#REF!</v>
      </c>
      <c r="BX87" t="e">
        <f>IF(#REF!&lt;&gt;"",_xlfn.NUMBERVALUE(#REF!,",")-BX$2,"")</f>
        <v>#REF!</v>
      </c>
      <c r="BY87" t="e">
        <f>IF(#REF!&lt;&gt;"",_xlfn.NUMBERVALUE(#REF!,",")-BY$2,"")</f>
        <v>#REF!</v>
      </c>
      <c r="BZ87" t="e">
        <f>IF(#REF!&lt;&gt;"",_xlfn.NUMBERVALUE(#REF!,",")-BZ$2,"")</f>
        <v>#REF!</v>
      </c>
      <c r="CA87" t="e">
        <f>IF(#REF!&lt;&gt;"",_xlfn.NUMBERVALUE(#REF!,",")-CA$2,"")</f>
        <v>#REF!</v>
      </c>
      <c r="CB87" t="e">
        <f>IF(#REF!&lt;&gt;"",_xlfn.NUMBERVALUE(#REF!,",")-CB$2,"")</f>
        <v>#REF!</v>
      </c>
      <c r="CC87" t="e">
        <f>IF(#REF!&lt;&gt;"",_xlfn.NUMBERVALUE(#REF!,",")-CC$2,"")</f>
        <v>#REF!</v>
      </c>
      <c r="CD87" t="e">
        <f>IF(#REF!&lt;&gt;"",_xlfn.NUMBERVALUE(#REF!,",")-CD$2,"")</f>
        <v>#REF!</v>
      </c>
      <c r="CE87" t="e">
        <f>IF(#REF!&lt;&gt;"",_xlfn.NUMBERVALUE(#REF!,",")-CE$2,"")</f>
        <v>#REF!</v>
      </c>
      <c r="CF87" t="e">
        <f>IF(#REF!&lt;&gt;"",_xlfn.NUMBERVALUE(#REF!,",")-CF$2,"")</f>
        <v>#REF!</v>
      </c>
      <c r="CG87" t="e">
        <f>IF(#REF!&lt;&gt;"",_xlfn.NUMBERVALUE(#REF!,",")-CG$2,"")</f>
        <v>#REF!</v>
      </c>
      <c r="CH87" t="e">
        <f>IF(#REF!&lt;&gt;"",_xlfn.NUMBERVALUE(#REF!,",")-CH$2,"")</f>
        <v>#REF!</v>
      </c>
      <c r="CI87" t="e">
        <f>IF(#REF!&lt;&gt;"",_xlfn.NUMBERVALUE(#REF!,",")-CI$2,"")</f>
        <v>#REF!</v>
      </c>
      <c r="CJ87" t="e">
        <f>IF(#REF!&lt;&gt;"",_xlfn.NUMBERVALUE(#REF!,",")-CJ$2,"")</f>
        <v>#REF!</v>
      </c>
      <c r="CK87" t="e">
        <f>IF(#REF!&lt;&gt;"",_xlfn.NUMBERVALUE(#REF!,",")-CK$2,"")</f>
        <v>#REF!</v>
      </c>
      <c r="CL87" t="e">
        <f>IF(#REF!&lt;&gt;"",_xlfn.NUMBERVALUE(#REF!,",")-CL$2,"")</f>
        <v>#REF!</v>
      </c>
      <c r="CM87" t="e">
        <f>IF(#REF!&lt;&gt;"",_xlfn.NUMBERVALUE(#REF!,",")-CM$2,"")</f>
        <v>#REF!</v>
      </c>
      <c r="CN87" t="e">
        <f>IF(#REF!&lt;&gt;"",_xlfn.NUMBERVALUE(#REF!,",")-CN$2,"")</f>
        <v>#REF!</v>
      </c>
      <c r="CO87" t="e">
        <f>IF(#REF!&lt;&gt;"",_xlfn.NUMBERVALUE(#REF!,",")-CO$2,"")</f>
        <v>#REF!</v>
      </c>
      <c r="CP87" t="e">
        <f>IF(#REF!&lt;&gt;"",_xlfn.NUMBERVALUE(#REF!,",")-CP$2,"")</f>
        <v>#REF!</v>
      </c>
      <c r="CQ87" t="e">
        <f>IF(#REF!&lt;&gt;"",_xlfn.NUMBERVALUE(#REF!,",")-CQ$2,"")</f>
        <v>#REF!</v>
      </c>
      <c r="CR87" t="e">
        <f>IF(#REF!&lt;&gt;"",_xlfn.NUMBERVALUE(#REF!,",")-CR$2,"")</f>
        <v>#REF!</v>
      </c>
      <c r="CS87" t="e">
        <f>IF(#REF!&lt;&gt;"",_xlfn.NUMBERVALUE(#REF!,",")-CS$2,"")</f>
        <v>#REF!</v>
      </c>
      <c r="CT87" t="e">
        <f>IF(#REF!&lt;&gt;"",_xlfn.NUMBERVALUE(#REF!,",")-CT$2,"")</f>
        <v>#REF!</v>
      </c>
      <c r="CU87" t="e">
        <f>IF(#REF!&lt;&gt;"",_xlfn.NUMBERVALUE(#REF!,",")-CU$2,"")</f>
        <v>#REF!</v>
      </c>
    </row>
    <row r="88" spans="1:99" x14ac:dyDescent="0.2">
      <c r="A88" t="e">
        <f>IF(#REF!&lt;&gt;"",#REF!,"")</f>
        <v>#REF!</v>
      </c>
      <c r="B88" t="e">
        <f t="shared" si="4"/>
        <v>#REF!</v>
      </c>
      <c r="C88" t="e">
        <f t="shared" si="5"/>
        <v>#REF!</v>
      </c>
      <c r="D88" t="e">
        <f>IF(#REF!&lt;&gt;"",#REF!,"")</f>
        <v>#REF!</v>
      </c>
      <c r="E88" t="e">
        <f>IF(#REF!&lt;&gt;"",#REF!,"")</f>
        <v>#REF!</v>
      </c>
      <c r="F88" t="e">
        <f>IF(#REF!&lt;&gt;"",_xlfn.NUMBERVALUE(#REF!,","),"")</f>
        <v>#REF!</v>
      </c>
      <c r="G88" t="e">
        <f>IF(#REF!&lt;&gt;"",_xlfn.NUMBERVALUE(#REF!,","),"")</f>
        <v>#REF!</v>
      </c>
      <c r="H88">
        <f t="shared" si="6"/>
        <v>0</v>
      </c>
      <c r="I88" t="e" cm="1">
        <f t="array" ref="I88">IF(H88&gt;=(80%*16),SUM(SMALL(L88:CU88,_xlfn.SEQUENCE(80%*16))),SUM(SMALL(L88:CU88,_xlfn.SEQUENCE(F88))))</f>
        <v>#REF!</v>
      </c>
      <c r="J88" t="e">
        <f t="shared" si="7"/>
        <v>#REF!</v>
      </c>
      <c r="L88" t="e">
        <f>IF(#REF!&lt;&gt;"",_xlfn.NUMBERVALUE(#REF!,",")-L$2,"")</f>
        <v>#REF!</v>
      </c>
      <c r="M88" t="e">
        <f>IF(#REF!&lt;&gt;"",_xlfn.NUMBERVALUE(#REF!,",")-M$2,"")</f>
        <v>#REF!</v>
      </c>
      <c r="N88" t="e">
        <f>IF(#REF!&lt;&gt;"",_xlfn.NUMBERVALUE(#REF!,",")-N$2,"")</f>
        <v>#REF!</v>
      </c>
      <c r="O88" t="e">
        <f>IF(#REF!&lt;&gt;"",_xlfn.NUMBERVALUE(#REF!,",")-O$2,"")</f>
        <v>#REF!</v>
      </c>
      <c r="P88" t="e">
        <f>IF(#REF!&lt;&gt;"",_xlfn.NUMBERVALUE(#REF!,",")-P$2,"")</f>
        <v>#REF!</v>
      </c>
      <c r="Q88" t="e">
        <f>IF(#REF!&lt;&gt;"",_xlfn.NUMBERVALUE(#REF!,",")-Q$2,"")</f>
        <v>#REF!</v>
      </c>
      <c r="R88" t="e">
        <f>IF(#REF!&lt;&gt;"",_xlfn.NUMBERVALUE(#REF!,",")-R$2,"")</f>
        <v>#REF!</v>
      </c>
      <c r="S88" t="e">
        <f>IF(#REF!&lt;&gt;"",_xlfn.NUMBERVALUE(#REF!,",")-S$2,"")</f>
        <v>#REF!</v>
      </c>
      <c r="T88" t="e">
        <f>IF(#REF!&lt;&gt;"",_xlfn.NUMBERVALUE(#REF!,",")-T$2,"")</f>
        <v>#REF!</v>
      </c>
      <c r="U88" t="e">
        <f>IF(#REF!&lt;&gt;"",_xlfn.NUMBERVALUE(#REF!,",")-U$2,"")</f>
        <v>#REF!</v>
      </c>
      <c r="V88" t="e">
        <f>IF(#REF!&lt;&gt;"",_xlfn.NUMBERVALUE(#REF!,",")-V$2,"")</f>
        <v>#REF!</v>
      </c>
      <c r="W88" t="e">
        <f>IF(#REF!&lt;&gt;"",_xlfn.NUMBERVALUE(#REF!,",")-W$2,"")</f>
        <v>#REF!</v>
      </c>
      <c r="X88" t="e">
        <f>IF(#REF!&lt;&gt;"",_xlfn.NUMBERVALUE(#REF!,",")-X$2,"")</f>
        <v>#REF!</v>
      </c>
      <c r="Y88" t="e">
        <f>IF(#REF!&lt;&gt;"",_xlfn.NUMBERVALUE(#REF!,",")-Y$2,"")</f>
        <v>#REF!</v>
      </c>
      <c r="Z88" t="e">
        <f>IF(#REF!&lt;&gt;"",_xlfn.NUMBERVALUE(#REF!,",")-Z$2,"")</f>
        <v>#REF!</v>
      </c>
      <c r="AA88" t="e">
        <f>IF(#REF!&lt;&gt;"",_xlfn.NUMBERVALUE(#REF!,",")-AA$2,"")</f>
        <v>#REF!</v>
      </c>
      <c r="AB88" t="e">
        <f>IF(#REF!&lt;&gt;"",_xlfn.NUMBERVALUE(#REF!,",")-AB$2,"")</f>
        <v>#REF!</v>
      </c>
      <c r="AC88" t="e">
        <f>IF(#REF!&lt;&gt;"",_xlfn.NUMBERVALUE(#REF!,",")-AC$2,"")</f>
        <v>#REF!</v>
      </c>
      <c r="AD88" t="e">
        <f>IF(#REF!&lt;&gt;"",_xlfn.NUMBERVALUE(#REF!,",")-AD$2,"")</f>
        <v>#REF!</v>
      </c>
      <c r="AE88" t="e">
        <f>IF(#REF!&lt;&gt;"",_xlfn.NUMBERVALUE(#REF!,",")-AE$2,"")</f>
        <v>#REF!</v>
      </c>
      <c r="AF88" t="e">
        <f>IF(#REF!&lt;&gt;"",_xlfn.NUMBERVALUE(#REF!,",")-AF$2,"")</f>
        <v>#REF!</v>
      </c>
      <c r="AG88" t="e">
        <f>IF(#REF!&lt;&gt;"",_xlfn.NUMBERVALUE(#REF!,",")-AG$2,"")</f>
        <v>#REF!</v>
      </c>
      <c r="AH88" t="e">
        <f>IF(#REF!&lt;&gt;"",_xlfn.NUMBERVALUE(#REF!,",")-AH$2,"")</f>
        <v>#REF!</v>
      </c>
      <c r="AI88" t="e">
        <f>IF(#REF!&lt;&gt;"",_xlfn.NUMBERVALUE(#REF!,",")-AI$2,"")</f>
        <v>#REF!</v>
      </c>
      <c r="AJ88" t="e">
        <f>IF(#REF!&lt;&gt;"",_xlfn.NUMBERVALUE(#REF!,",")-AJ$2,"")</f>
        <v>#REF!</v>
      </c>
      <c r="AK88" t="e">
        <f>IF(#REF!&lt;&gt;"",_xlfn.NUMBERVALUE(#REF!,",")-AK$2,"")</f>
        <v>#REF!</v>
      </c>
      <c r="AL88" t="e">
        <f>IF(#REF!&lt;&gt;"",_xlfn.NUMBERVALUE(#REF!,",")-AL$2,"")</f>
        <v>#REF!</v>
      </c>
      <c r="AM88" t="e">
        <f>IF(#REF!&lt;&gt;"",_xlfn.NUMBERVALUE(#REF!,",")-AM$2,"")</f>
        <v>#REF!</v>
      </c>
      <c r="AN88" t="e">
        <f>IF(#REF!&lt;&gt;"",_xlfn.NUMBERVALUE(#REF!,",")-AN$2,"")</f>
        <v>#REF!</v>
      </c>
      <c r="AO88" t="e">
        <f>IF(#REF!&lt;&gt;"",_xlfn.NUMBERVALUE(#REF!,",")-AO$2,"")</f>
        <v>#REF!</v>
      </c>
      <c r="AP88" t="e">
        <f>IF(#REF!&lt;&gt;"",_xlfn.NUMBERVALUE(#REF!,",")-AP$2,"")</f>
        <v>#REF!</v>
      </c>
      <c r="AQ88" t="e">
        <f>IF(#REF!&lt;&gt;"",_xlfn.NUMBERVALUE(#REF!,",")-AQ$2,"")</f>
        <v>#REF!</v>
      </c>
      <c r="AR88" t="e">
        <f>IF(#REF!&lt;&gt;"",_xlfn.NUMBERVALUE(#REF!,",")-AR$2,"")</f>
        <v>#REF!</v>
      </c>
      <c r="AS88" t="e">
        <f>IF(#REF!&lt;&gt;"",_xlfn.NUMBERVALUE(#REF!,",")-AS$2,"")</f>
        <v>#REF!</v>
      </c>
      <c r="AT88" t="e">
        <f>IF(#REF!&lt;&gt;"",_xlfn.NUMBERVALUE(#REF!,",")-AT$2,"")</f>
        <v>#REF!</v>
      </c>
      <c r="AU88" t="e">
        <f>IF(#REF!&lt;&gt;"",_xlfn.NUMBERVALUE(#REF!,",")-AU$2,"")</f>
        <v>#REF!</v>
      </c>
      <c r="AV88" t="e">
        <f>IF(#REF!&lt;&gt;"",_xlfn.NUMBERVALUE(#REF!,",")-AV$2,"")</f>
        <v>#REF!</v>
      </c>
      <c r="AW88" t="e">
        <f>IF(#REF!&lt;&gt;"",_xlfn.NUMBERVALUE(#REF!,",")-AW$2,"")</f>
        <v>#REF!</v>
      </c>
      <c r="AX88" t="e">
        <f>IF(#REF!&lt;&gt;"",_xlfn.NUMBERVALUE(#REF!,",")-AX$2,"")</f>
        <v>#REF!</v>
      </c>
      <c r="AY88" t="e">
        <f>IF(#REF!&lt;&gt;"",_xlfn.NUMBERVALUE(#REF!,",")-AY$2,"")</f>
        <v>#REF!</v>
      </c>
      <c r="AZ88" t="e">
        <f>IF(#REF!&lt;&gt;"",_xlfn.NUMBERVALUE(#REF!,",")-AZ$2,"")</f>
        <v>#REF!</v>
      </c>
      <c r="BA88" t="e">
        <f>IF(#REF!&lt;&gt;"",_xlfn.NUMBERVALUE(#REF!,",")-BA$2,"")</f>
        <v>#REF!</v>
      </c>
      <c r="BB88" t="e">
        <f>IF(#REF!&lt;&gt;"",_xlfn.NUMBERVALUE(#REF!,",")-BB$2,"")</f>
        <v>#REF!</v>
      </c>
      <c r="BC88" t="e">
        <f>IF(#REF!&lt;&gt;"",_xlfn.NUMBERVALUE(#REF!,",")-BC$2,"")</f>
        <v>#REF!</v>
      </c>
      <c r="BD88" t="e">
        <f>IF(#REF!&lt;&gt;"",_xlfn.NUMBERVALUE(#REF!,",")-BD$2,"")</f>
        <v>#REF!</v>
      </c>
      <c r="BE88" t="e">
        <f>IF(#REF!&lt;&gt;"",_xlfn.NUMBERVALUE(#REF!,",")-BE$2,"")</f>
        <v>#REF!</v>
      </c>
      <c r="BF88" t="e">
        <f>IF(#REF!&lt;&gt;"",_xlfn.NUMBERVALUE(#REF!,",")-BF$2,"")</f>
        <v>#REF!</v>
      </c>
      <c r="BG88" t="e">
        <f>IF(#REF!&lt;&gt;"",_xlfn.NUMBERVALUE(#REF!,",")-BG$2,"")</f>
        <v>#REF!</v>
      </c>
      <c r="BH88" t="e">
        <f>IF(#REF!&lt;&gt;"",_xlfn.NUMBERVALUE(#REF!,",")-BH$2,"")</f>
        <v>#REF!</v>
      </c>
      <c r="BI88" t="e">
        <f>IF(#REF!&lt;&gt;"",_xlfn.NUMBERVALUE(#REF!,",")-BI$2,"")</f>
        <v>#REF!</v>
      </c>
      <c r="BJ88" t="e">
        <f>IF(#REF!&lt;&gt;"",_xlfn.NUMBERVALUE(#REF!,",")-BJ$2,"")</f>
        <v>#REF!</v>
      </c>
      <c r="BK88" t="e">
        <f>IF(#REF!&lt;&gt;"",_xlfn.NUMBERVALUE(#REF!,",")-BK$2,"")</f>
        <v>#REF!</v>
      </c>
      <c r="BL88" t="e">
        <f>IF(#REF!&lt;&gt;"",_xlfn.NUMBERVALUE(#REF!,",")-BL$2,"")</f>
        <v>#REF!</v>
      </c>
      <c r="BM88" t="e">
        <f>IF(#REF!&lt;&gt;"",_xlfn.NUMBERVALUE(#REF!,",")-BM$2,"")</f>
        <v>#REF!</v>
      </c>
      <c r="BN88" t="e">
        <f>IF(#REF!&lt;&gt;"",_xlfn.NUMBERVALUE(#REF!,",")-BN$2,"")</f>
        <v>#REF!</v>
      </c>
      <c r="BO88" t="e">
        <f>IF(#REF!&lt;&gt;"",_xlfn.NUMBERVALUE(#REF!,",")-BO$2,"")</f>
        <v>#REF!</v>
      </c>
      <c r="BP88" t="e">
        <f>IF(#REF!&lt;&gt;"",_xlfn.NUMBERVALUE(#REF!,",")-BP$2,"")</f>
        <v>#REF!</v>
      </c>
      <c r="BQ88" t="e">
        <f>IF(#REF!&lt;&gt;"",_xlfn.NUMBERVALUE(#REF!,",")-BQ$2,"")</f>
        <v>#REF!</v>
      </c>
      <c r="BR88" t="e">
        <f>IF(#REF!&lt;&gt;"",_xlfn.NUMBERVALUE(#REF!,",")-BR$2,"")</f>
        <v>#REF!</v>
      </c>
      <c r="BS88" t="e">
        <f>IF(#REF!&lt;&gt;"",_xlfn.NUMBERVALUE(#REF!,",")-BS$2,"")</f>
        <v>#REF!</v>
      </c>
      <c r="BT88" t="e">
        <f>IF(#REF!&lt;&gt;"",_xlfn.NUMBERVALUE(#REF!,",")-BT$2,"")</f>
        <v>#REF!</v>
      </c>
      <c r="BU88" t="e">
        <f>IF(#REF!&lt;&gt;"",_xlfn.NUMBERVALUE(#REF!,",")-BU$2,"")</f>
        <v>#REF!</v>
      </c>
      <c r="BV88" t="e">
        <f>IF(#REF!&lt;&gt;"",_xlfn.NUMBERVALUE(#REF!,",")-BV$2,"")</f>
        <v>#REF!</v>
      </c>
      <c r="BW88" t="e">
        <f>IF(#REF!&lt;&gt;"",_xlfn.NUMBERVALUE(#REF!,",")-BW$2,"")</f>
        <v>#REF!</v>
      </c>
      <c r="BX88" t="e">
        <f>IF(#REF!&lt;&gt;"",_xlfn.NUMBERVALUE(#REF!,",")-BX$2,"")</f>
        <v>#REF!</v>
      </c>
      <c r="BY88" t="e">
        <f>IF(#REF!&lt;&gt;"",_xlfn.NUMBERVALUE(#REF!,",")-BY$2,"")</f>
        <v>#REF!</v>
      </c>
      <c r="BZ88" t="e">
        <f>IF(#REF!&lt;&gt;"",_xlfn.NUMBERVALUE(#REF!,",")-BZ$2,"")</f>
        <v>#REF!</v>
      </c>
      <c r="CA88" t="e">
        <f>IF(#REF!&lt;&gt;"",_xlfn.NUMBERVALUE(#REF!,",")-CA$2,"")</f>
        <v>#REF!</v>
      </c>
      <c r="CB88" t="e">
        <f>IF(#REF!&lt;&gt;"",_xlfn.NUMBERVALUE(#REF!,",")-CB$2,"")</f>
        <v>#REF!</v>
      </c>
      <c r="CC88" t="e">
        <f>IF(#REF!&lt;&gt;"",_xlfn.NUMBERVALUE(#REF!,",")-CC$2,"")</f>
        <v>#REF!</v>
      </c>
      <c r="CD88" t="e">
        <f>IF(#REF!&lt;&gt;"",_xlfn.NUMBERVALUE(#REF!,",")-CD$2,"")</f>
        <v>#REF!</v>
      </c>
      <c r="CE88" t="e">
        <f>IF(#REF!&lt;&gt;"",_xlfn.NUMBERVALUE(#REF!,",")-CE$2,"")</f>
        <v>#REF!</v>
      </c>
      <c r="CF88" t="e">
        <f>IF(#REF!&lt;&gt;"",_xlfn.NUMBERVALUE(#REF!,",")-CF$2,"")</f>
        <v>#REF!</v>
      </c>
      <c r="CG88" t="e">
        <f>IF(#REF!&lt;&gt;"",_xlfn.NUMBERVALUE(#REF!,",")-CG$2,"")</f>
        <v>#REF!</v>
      </c>
      <c r="CH88" t="e">
        <f>IF(#REF!&lt;&gt;"",_xlfn.NUMBERVALUE(#REF!,",")-CH$2,"")</f>
        <v>#REF!</v>
      </c>
      <c r="CI88" t="e">
        <f>IF(#REF!&lt;&gt;"",_xlfn.NUMBERVALUE(#REF!,",")-CI$2,"")</f>
        <v>#REF!</v>
      </c>
      <c r="CJ88" t="e">
        <f>IF(#REF!&lt;&gt;"",_xlfn.NUMBERVALUE(#REF!,",")-CJ$2,"")</f>
        <v>#REF!</v>
      </c>
      <c r="CK88" t="e">
        <f>IF(#REF!&lt;&gt;"",_xlfn.NUMBERVALUE(#REF!,",")-CK$2,"")</f>
        <v>#REF!</v>
      </c>
      <c r="CL88" t="e">
        <f>IF(#REF!&lt;&gt;"",_xlfn.NUMBERVALUE(#REF!,",")-CL$2,"")</f>
        <v>#REF!</v>
      </c>
      <c r="CM88" t="e">
        <f>IF(#REF!&lt;&gt;"",_xlfn.NUMBERVALUE(#REF!,",")-CM$2,"")</f>
        <v>#REF!</v>
      </c>
      <c r="CN88" t="e">
        <f>IF(#REF!&lt;&gt;"",_xlfn.NUMBERVALUE(#REF!,",")-CN$2,"")</f>
        <v>#REF!</v>
      </c>
      <c r="CO88" t="e">
        <f>IF(#REF!&lt;&gt;"",_xlfn.NUMBERVALUE(#REF!,",")-CO$2,"")</f>
        <v>#REF!</v>
      </c>
      <c r="CP88" t="e">
        <f>IF(#REF!&lt;&gt;"",_xlfn.NUMBERVALUE(#REF!,",")-CP$2,"")</f>
        <v>#REF!</v>
      </c>
      <c r="CQ88" t="e">
        <f>IF(#REF!&lt;&gt;"",_xlfn.NUMBERVALUE(#REF!,",")-CQ$2,"")</f>
        <v>#REF!</v>
      </c>
      <c r="CR88" t="e">
        <f>IF(#REF!&lt;&gt;"",_xlfn.NUMBERVALUE(#REF!,",")-CR$2,"")</f>
        <v>#REF!</v>
      </c>
      <c r="CS88" t="e">
        <f>IF(#REF!&lt;&gt;"",_xlfn.NUMBERVALUE(#REF!,",")-CS$2,"")</f>
        <v>#REF!</v>
      </c>
      <c r="CT88" t="e">
        <f>IF(#REF!&lt;&gt;"",_xlfn.NUMBERVALUE(#REF!,",")-CT$2,"")</f>
        <v>#REF!</v>
      </c>
      <c r="CU88" t="e">
        <f>IF(#REF!&lt;&gt;"",_xlfn.NUMBERVALUE(#REF!,",")-CU$2,"")</f>
        <v>#REF!</v>
      </c>
    </row>
    <row r="89" spans="1:99" x14ac:dyDescent="0.2">
      <c r="A89" t="e">
        <f>IF(#REF!&lt;&gt;"",#REF!,"")</f>
        <v>#REF!</v>
      </c>
      <c r="B89" t="e">
        <f t="shared" si="4"/>
        <v>#REF!</v>
      </c>
      <c r="C89" t="e">
        <f t="shared" si="5"/>
        <v>#REF!</v>
      </c>
      <c r="D89" t="e">
        <f>IF(#REF!&lt;&gt;"",#REF!,"")</f>
        <v>#REF!</v>
      </c>
      <c r="E89" t="e">
        <f>IF(#REF!&lt;&gt;"",#REF!,"")</f>
        <v>#REF!</v>
      </c>
      <c r="F89" t="e">
        <f>IF(#REF!&lt;&gt;"",_xlfn.NUMBERVALUE(#REF!,","),"")</f>
        <v>#REF!</v>
      </c>
      <c r="G89" t="e">
        <f>IF(#REF!&lt;&gt;"",_xlfn.NUMBERVALUE(#REF!,","),"")</f>
        <v>#REF!</v>
      </c>
      <c r="H89">
        <f t="shared" si="6"/>
        <v>0</v>
      </c>
      <c r="I89" t="e" cm="1">
        <f t="array" ref="I89">IF(H89&gt;=(80%*16),SUM(SMALL(L89:CU89,_xlfn.SEQUENCE(80%*16))),SUM(SMALL(L89:CU89,_xlfn.SEQUENCE(F89))))</f>
        <v>#REF!</v>
      </c>
      <c r="J89" t="e">
        <f t="shared" si="7"/>
        <v>#REF!</v>
      </c>
      <c r="L89" t="e">
        <f>IF(#REF!&lt;&gt;"",_xlfn.NUMBERVALUE(#REF!,",")-L$2,"")</f>
        <v>#REF!</v>
      </c>
      <c r="M89" t="e">
        <f>IF(#REF!&lt;&gt;"",_xlfn.NUMBERVALUE(#REF!,",")-M$2,"")</f>
        <v>#REF!</v>
      </c>
      <c r="N89" t="e">
        <f>IF(#REF!&lt;&gt;"",_xlfn.NUMBERVALUE(#REF!,",")-N$2,"")</f>
        <v>#REF!</v>
      </c>
      <c r="O89" t="e">
        <f>IF(#REF!&lt;&gt;"",_xlfn.NUMBERVALUE(#REF!,",")-O$2,"")</f>
        <v>#REF!</v>
      </c>
      <c r="P89" t="e">
        <f>IF(#REF!&lt;&gt;"",_xlfn.NUMBERVALUE(#REF!,",")-P$2,"")</f>
        <v>#REF!</v>
      </c>
      <c r="Q89" t="e">
        <f>IF(#REF!&lt;&gt;"",_xlfn.NUMBERVALUE(#REF!,",")-Q$2,"")</f>
        <v>#REF!</v>
      </c>
      <c r="R89" t="e">
        <f>IF(#REF!&lt;&gt;"",_xlfn.NUMBERVALUE(#REF!,",")-R$2,"")</f>
        <v>#REF!</v>
      </c>
      <c r="S89" t="e">
        <f>IF(#REF!&lt;&gt;"",_xlfn.NUMBERVALUE(#REF!,",")-S$2,"")</f>
        <v>#REF!</v>
      </c>
      <c r="T89" t="e">
        <f>IF(#REF!&lt;&gt;"",_xlfn.NUMBERVALUE(#REF!,",")-T$2,"")</f>
        <v>#REF!</v>
      </c>
      <c r="U89" t="e">
        <f>IF(#REF!&lt;&gt;"",_xlfn.NUMBERVALUE(#REF!,",")-U$2,"")</f>
        <v>#REF!</v>
      </c>
      <c r="V89" t="e">
        <f>IF(#REF!&lt;&gt;"",_xlfn.NUMBERVALUE(#REF!,",")-V$2,"")</f>
        <v>#REF!</v>
      </c>
      <c r="W89" t="e">
        <f>IF(#REF!&lt;&gt;"",_xlfn.NUMBERVALUE(#REF!,",")-W$2,"")</f>
        <v>#REF!</v>
      </c>
      <c r="X89" t="e">
        <f>IF(#REF!&lt;&gt;"",_xlfn.NUMBERVALUE(#REF!,",")-X$2,"")</f>
        <v>#REF!</v>
      </c>
      <c r="Y89" t="e">
        <f>IF(#REF!&lt;&gt;"",_xlfn.NUMBERVALUE(#REF!,",")-Y$2,"")</f>
        <v>#REF!</v>
      </c>
      <c r="Z89" t="e">
        <f>IF(#REF!&lt;&gt;"",_xlfn.NUMBERVALUE(#REF!,",")-Z$2,"")</f>
        <v>#REF!</v>
      </c>
      <c r="AA89" t="e">
        <f>IF(#REF!&lt;&gt;"",_xlfn.NUMBERVALUE(#REF!,",")-AA$2,"")</f>
        <v>#REF!</v>
      </c>
      <c r="AB89" t="e">
        <f>IF(#REF!&lt;&gt;"",_xlfn.NUMBERVALUE(#REF!,",")-AB$2,"")</f>
        <v>#REF!</v>
      </c>
      <c r="AC89" t="e">
        <f>IF(#REF!&lt;&gt;"",_xlfn.NUMBERVALUE(#REF!,",")-AC$2,"")</f>
        <v>#REF!</v>
      </c>
      <c r="AD89" t="e">
        <f>IF(#REF!&lt;&gt;"",_xlfn.NUMBERVALUE(#REF!,",")-AD$2,"")</f>
        <v>#REF!</v>
      </c>
      <c r="AE89" t="e">
        <f>IF(#REF!&lt;&gt;"",_xlfn.NUMBERVALUE(#REF!,",")-AE$2,"")</f>
        <v>#REF!</v>
      </c>
      <c r="AF89" t="e">
        <f>IF(#REF!&lt;&gt;"",_xlfn.NUMBERVALUE(#REF!,",")-AF$2,"")</f>
        <v>#REF!</v>
      </c>
      <c r="AG89" t="e">
        <f>IF(#REF!&lt;&gt;"",_xlfn.NUMBERVALUE(#REF!,",")-AG$2,"")</f>
        <v>#REF!</v>
      </c>
      <c r="AH89" t="e">
        <f>IF(#REF!&lt;&gt;"",_xlfn.NUMBERVALUE(#REF!,",")-AH$2,"")</f>
        <v>#REF!</v>
      </c>
      <c r="AI89" t="e">
        <f>IF(#REF!&lt;&gt;"",_xlfn.NUMBERVALUE(#REF!,",")-AI$2,"")</f>
        <v>#REF!</v>
      </c>
      <c r="AJ89" t="e">
        <f>IF(#REF!&lt;&gt;"",_xlfn.NUMBERVALUE(#REF!,",")-AJ$2,"")</f>
        <v>#REF!</v>
      </c>
      <c r="AK89" t="e">
        <f>IF(#REF!&lt;&gt;"",_xlfn.NUMBERVALUE(#REF!,",")-AK$2,"")</f>
        <v>#REF!</v>
      </c>
      <c r="AL89" t="e">
        <f>IF(#REF!&lt;&gt;"",_xlfn.NUMBERVALUE(#REF!,",")-AL$2,"")</f>
        <v>#REF!</v>
      </c>
      <c r="AM89" t="e">
        <f>IF(#REF!&lt;&gt;"",_xlfn.NUMBERVALUE(#REF!,",")-AM$2,"")</f>
        <v>#REF!</v>
      </c>
      <c r="AN89" t="e">
        <f>IF(#REF!&lt;&gt;"",_xlfn.NUMBERVALUE(#REF!,",")-AN$2,"")</f>
        <v>#REF!</v>
      </c>
      <c r="AO89" t="e">
        <f>IF(#REF!&lt;&gt;"",_xlfn.NUMBERVALUE(#REF!,",")-AO$2,"")</f>
        <v>#REF!</v>
      </c>
      <c r="AP89" t="e">
        <f>IF(#REF!&lt;&gt;"",_xlfn.NUMBERVALUE(#REF!,",")-AP$2,"")</f>
        <v>#REF!</v>
      </c>
      <c r="AQ89" t="e">
        <f>IF(#REF!&lt;&gt;"",_xlfn.NUMBERVALUE(#REF!,",")-AQ$2,"")</f>
        <v>#REF!</v>
      </c>
      <c r="AR89" t="e">
        <f>IF(#REF!&lt;&gt;"",_xlfn.NUMBERVALUE(#REF!,",")-AR$2,"")</f>
        <v>#REF!</v>
      </c>
      <c r="AS89" t="e">
        <f>IF(#REF!&lt;&gt;"",_xlfn.NUMBERVALUE(#REF!,",")-AS$2,"")</f>
        <v>#REF!</v>
      </c>
      <c r="AT89" t="e">
        <f>IF(#REF!&lt;&gt;"",_xlfn.NUMBERVALUE(#REF!,",")-AT$2,"")</f>
        <v>#REF!</v>
      </c>
      <c r="AU89" t="e">
        <f>IF(#REF!&lt;&gt;"",_xlfn.NUMBERVALUE(#REF!,",")-AU$2,"")</f>
        <v>#REF!</v>
      </c>
      <c r="AV89" t="e">
        <f>IF(#REF!&lt;&gt;"",_xlfn.NUMBERVALUE(#REF!,",")-AV$2,"")</f>
        <v>#REF!</v>
      </c>
      <c r="AW89" t="e">
        <f>IF(#REF!&lt;&gt;"",_xlfn.NUMBERVALUE(#REF!,",")-AW$2,"")</f>
        <v>#REF!</v>
      </c>
      <c r="AX89" t="e">
        <f>IF(#REF!&lt;&gt;"",_xlfn.NUMBERVALUE(#REF!,",")-AX$2,"")</f>
        <v>#REF!</v>
      </c>
      <c r="AY89" t="e">
        <f>IF(#REF!&lt;&gt;"",_xlfn.NUMBERVALUE(#REF!,",")-AY$2,"")</f>
        <v>#REF!</v>
      </c>
      <c r="AZ89" t="e">
        <f>IF(#REF!&lt;&gt;"",_xlfn.NUMBERVALUE(#REF!,",")-AZ$2,"")</f>
        <v>#REF!</v>
      </c>
      <c r="BA89" t="e">
        <f>IF(#REF!&lt;&gt;"",_xlfn.NUMBERVALUE(#REF!,",")-BA$2,"")</f>
        <v>#REF!</v>
      </c>
      <c r="BB89" t="e">
        <f>IF(#REF!&lt;&gt;"",_xlfn.NUMBERVALUE(#REF!,",")-BB$2,"")</f>
        <v>#REF!</v>
      </c>
      <c r="BC89" t="e">
        <f>IF(#REF!&lt;&gt;"",_xlfn.NUMBERVALUE(#REF!,",")-BC$2,"")</f>
        <v>#REF!</v>
      </c>
      <c r="BD89" t="e">
        <f>IF(#REF!&lt;&gt;"",_xlfn.NUMBERVALUE(#REF!,",")-BD$2,"")</f>
        <v>#REF!</v>
      </c>
      <c r="BE89" t="e">
        <f>IF(#REF!&lt;&gt;"",_xlfn.NUMBERVALUE(#REF!,",")-BE$2,"")</f>
        <v>#REF!</v>
      </c>
      <c r="BF89" t="e">
        <f>IF(#REF!&lt;&gt;"",_xlfn.NUMBERVALUE(#REF!,",")-BF$2,"")</f>
        <v>#REF!</v>
      </c>
      <c r="BG89" t="e">
        <f>IF(#REF!&lt;&gt;"",_xlfn.NUMBERVALUE(#REF!,",")-BG$2,"")</f>
        <v>#REF!</v>
      </c>
      <c r="BH89" t="e">
        <f>IF(#REF!&lt;&gt;"",_xlfn.NUMBERVALUE(#REF!,",")-BH$2,"")</f>
        <v>#REF!</v>
      </c>
      <c r="BI89" t="e">
        <f>IF(#REF!&lt;&gt;"",_xlfn.NUMBERVALUE(#REF!,",")-BI$2,"")</f>
        <v>#REF!</v>
      </c>
      <c r="BJ89" t="e">
        <f>IF(#REF!&lt;&gt;"",_xlfn.NUMBERVALUE(#REF!,",")-BJ$2,"")</f>
        <v>#REF!</v>
      </c>
      <c r="BK89" t="e">
        <f>IF(#REF!&lt;&gt;"",_xlfn.NUMBERVALUE(#REF!,",")-BK$2,"")</f>
        <v>#REF!</v>
      </c>
      <c r="BL89" t="e">
        <f>IF(#REF!&lt;&gt;"",_xlfn.NUMBERVALUE(#REF!,",")-BL$2,"")</f>
        <v>#REF!</v>
      </c>
      <c r="BM89" t="e">
        <f>IF(#REF!&lt;&gt;"",_xlfn.NUMBERVALUE(#REF!,",")-BM$2,"")</f>
        <v>#REF!</v>
      </c>
      <c r="BN89" t="e">
        <f>IF(#REF!&lt;&gt;"",_xlfn.NUMBERVALUE(#REF!,",")-BN$2,"")</f>
        <v>#REF!</v>
      </c>
      <c r="BO89" t="e">
        <f>IF(#REF!&lt;&gt;"",_xlfn.NUMBERVALUE(#REF!,",")-BO$2,"")</f>
        <v>#REF!</v>
      </c>
      <c r="BP89" t="e">
        <f>IF(#REF!&lt;&gt;"",_xlfn.NUMBERVALUE(#REF!,",")-BP$2,"")</f>
        <v>#REF!</v>
      </c>
      <c r="BQ89" t="e">
        <f>IF(#REF!&lt;&gt;"",_xlfn.NUMBERVALUE(#REF!,",")-BQ$2,"")</f>
        <v>#REF!</v>
      </c>
      <c r="BR89" t="e">
        <f>IF(#REF!&lt;&gt;"",_xlfn.NUMBERVALUE(#REF!,",")-BR$2,"")</f>
        <v>#REF!</v>
      </c>
      <c r="BS89" t="e">
        <f>IF(#REF!&lt;&gt;"",_xlfn.NUMBERVALUE(#REF!,",")-BS$2,"")</f>
        <v>#REF!</v>
      </c>
      <c r="BT89" t="e">
        <f>IF(#REF!&lt;&gt;"",_xlfn.NUMBERVALUE(#REF!,",")-BT$2,"")</f>
        <v>#REF!</v>
      </c>
      <c r="BU89" t="e">
        <f>IF(#REF!&lt;&gt;"",_xlfn.NUMBERVALUE(#REF!,",")-BU$2,"")</f>
        <v>#REF!</v>
      </c>
      <c r="BV89" t="e">
        <f>IF(#REF!&lt;&gt;"",_xlfn.NUMBERVALUE(#REF!,",")-BV$2,"")</f>
        <v>#REF!</v>
      </c>
      <c r="BW89" t="e">
        <f>IF(#REF!&lt;&gt;"",_xlfn.NUMBERVALUE(#REF!,",")-BW$2,"")</f>
        <v>#REF!</v>
      </c>
      <c r="BX89" t="e">
        <f>IF(#REF!&lt;&gt;"",_xlfn.NUMBERVALUE(#REF!,",")-BX$2,"")</f>
        <v>#REF!</v>
      </c>
      <c r="BY89" t="e">
        <f>IF(#REF!&lt;&gt;"",_xlfn.NUMBERVALUE(#REF!,",")-BY$2,"")</f>
        <v>#REF!</v>
      </c>
      <c r="BZ89" t="e">
        <f>IF(#REF!&lt;&gt;"",_xlfn.NUMBERVALUE(#REF!,",")-BZ$2,"")</f>
        <v>#REF!</v>
      </c>
      <c r="CA89" t="e">
        <f>IF(#REF!&lt;&gt;"",_xlfn.NUMBERVALUE(#REF!,",")-CA$2,"")</f>
        <v>#REF!</v>
      </c>
      <c r="CB89" t="e">
        <f>IF(#REF!&lt;&gt;"",_xlfn.NUMBERVALUE(#REF!,",")-CB$2,"")</f>
        <v>#REF!</v>
      </c>
      <c r="CC89" t="e">
        <f>IF(#REF!&lt;&gt;"",_xlfn.NUMBERVALUE(#REF!,",")-CC$2,"")</f>
        <v>#REF!</v>
      </c>
      <c r="CD89" t="e">
        <f>IF(#REF!&lt;&gt;"",_xlfn.NUMBERVALUE(#REF!,",")-CD$2,"")</f>
        <v>#REF!</v>
      </c>
      <c r="CE89" t="e">
        <f>IF(#REF!&lt;&gt;"",_xlfn.NUMBERVALUE(#REF!,",")-CE$2,"")</f>
        <v>#REF!</v>
      </c>
      <c r="CF89" t="e">
        <f>IF(#REF!&lt;&gt;"",_xlfn.NUMBERVALUE(#REF!,",")-CF$2,"")</f>
        <v>#REF!</v>
      </c>
      <c r="CG89" t="e">
        <f>IF(#REF!&lt;&gt;"",_xlfn.NUMBERVALUE(#REF!,",")-CG$2,"")</f>
        <v>#REF!</v>
      </c>
      <c r="CH89" t="e">
        <f>IF(#REF!&lt;&gt;"",_xlfn.NUMBERVALUE(#REF!,",")-CH$2,"")</f>
        <v>#REF!</v>
      </c>
      <c r="CI89" t="e">
        <f>IF(#REF!&lt;&gt;"",_xlfn.NUMBERVALUE(#REF!,",")-CI$2,"")</f>
        <v>#REF!</v>
      </c>
      <c r="CJ89" t="e">
        <f>IF(#REF!&lt;&gt;"",_xlfn.NUMBERVALUE(#REF!,",")-CJ$2,"")</f>
        <v>#REF!</v>
      </c>
      <c r="CK89" t="e">
        <f>IF(#REF!&lt;&gt;"",_xlfn.NUMBERVALUE(#REF!,",")-CK$2,"")</f>
        <v>#REF!</v>
      </c>
      <c r="CL89" t="e">
        <f>IF(#REF!&lt;&gt;"",_xlfn.NUMBERVALUE(#REF!,",")-CL$2,"")</f>
        <v>#REF!</v>
      </c>
      <c r="CM89" t="e">
        <f>IF(#REF!&lt;&gt;"",_xlfn.NUMBERVALUE(#REF!,",")-CM$2,"")</f>
        <v>#REF!</v>
      </c>
      <c r="CN89" t="e">
        <f>IF(#REF!&lt;&gt;"",_xlfn.NUMBERVALUE(#REF!,",")-CN$2,"")</f>
        <v>#REF!</v>
      </c>
      <c r="CO89" t="e">
        <f>IF(#REF!&lt;&gt;"",_xlfn.NUMBERVALUE(#REF!,",")-CO$2,"")</f>
        <v>#REF!</v>
      </c>
      <c r="CP89" t="e">
        <f>IF(#REF!&lt;&gt;"",_xlfn.NUMBERVALUE(#REF!,",")-CP$2,"")</f>
        <v>#REF!</v>
      </c>
      <c r="CQ89" t="e">
        <f>IF(#REF!&lt;&gt;"",_xlfn.NUMBERVALUE(#REF!,",")-CQ$2,"")</f>
        <v>#REF!</v>
      </c>
      <c r="CR89" t="e">
        <f>IF(#REF!&lt;&gt;"",_xlfn.NUMBERVALUE(#REF!,",")-CR$2,"")</f>
        <v>#REF!</v>
      </c>
      <c r="CS89" t="e">
        <f>IF(#REF!&lt;&gt;"",_xlfn.NUMBERVALUE(#REF!,",")-CS$2,"")</f>
        <v>#REF!</v>
      </c>
      <c r="CT89" t="e">
        <f>IF(#REF!&lt;&gt;"",_xlfn.NUMBERVALUE(#REF!,",")-CT$2,"")</f>
        <v>#REF!</v>
      </c>
      <c r="CU89" t="e">
        <f>IF(#REF!&lt;&gt;"",_xlfn.NUMBERVALUE(#REF!,",")-CU$2,"")</f>
        <v>#REF!</v>
      </c>
    </row>
    <row r="90" spans="1:99" x14ac:dyDescent="0.2">
      <c r="A90" t="e">
        <f>IF(#REF!&lt;&gt;"",#REF!,"")</f>
        <v>#REF!</v>
      </c>
      <c r="B90" t="e">
        <f t="shared" si="4"/>
        <v>#REF!</v>
      </c>
      <c r="C90" t="e">
        <f t="shared" si="5"/>
        <v>#REF!</v>
      </c>
      <c r="D90" t="e">
        <f>IF(#REF!&lt;&gt;"",#REF!,"")</f>
        <v>#REF!</v>
      </c>
      <c r="E90" t="e">
        <f>IF(#REF!&lt;&gt;"",#REF!,"")</f>
        <v>#REF!</v>
      </c>
      <c r="F90" t="e">
        <f>IF(#REF!&lt;&gt;"",_xlfn.NUMBERVALUE(#REF!,","),"")</f>
        <v>#REF!</v>
      </c>
      <c r="G90" t="e">
        <f>IF(#REF!&lt;&gt;"",_xlfn.NUMBERVALUE(#REF!,","),"")</f>
        <v>#REF!</v>
      </c>
      <c r="H90">
        <f t="shared" si="6"/>
        <v>0</v>
      </c>
      <c r="I90" t="e" cm="1">
        <f t="array" ref="I90">IF(H90&gt;=(80%*16),SUM(SMALL(L90:CU90,_xlfn.SEQUENCE(80%*16))),SUM(SMALL(L90:CU90,_xlfn.SEQUENCE(F90))))</f>
        <v>#REF!</v>
      </c>
      <c r="J90" t="e">
        <f t="shared" si="7"/>
        <v>#REF!</v>
      </c>
      <c r="L90" t="e">
        <f>IF(#REF!&lt;&gt;"",_xlfn.NUMBERVALUE(#REF!,",")-L$2,"")</f>
        <v>#REF!</v>
      </c>
      <c r="M90" t="e">
        <f>IF(#REF!&lt;&gt;"",_xlfn.NUMBERVALUE(#REF!,",")-M$2,"")</f>
        <v>#REF!</v>
      </c>
      <c r="N90" t="e">
        <f>IF(#REF!&lt;&gt;"",_xlfn.NUMBERVALUE(#REF!,",")-N$2,"")</f>
        <v>#REF!</v>
      </c>
      <c r="O90" t="e">
        <f>IF(#REF!&lt;&gt;"",_xlfn.NUMBERVALUE(#REF!,",")-O$2,"")</f>
        <v>#REF!</v>
      </c>
      <c r="P90" t="e">
        <f>IF(#REF!&lt;&gt;"",_xlfn.NUMBERVALUE(#REF!,",")-P$2,"")</f>
        <v>#REF!</v>
      </c>
      <c r="Q90" t="e">
        <f>IF(#REF!&lt;&gt;"",_xlfn.NUMBERVALUE(#REF!,",")-Q$2,"")</f>
        <v>#REF!</v>
      </c>
      <c r="R90" t="e">
        <f>IF(#REF!&lt;&gt;"",_xlfn.NUMBERVALUE(#REF!,",")-R$2,"")</f>
        <v>#REF!</v>
      </c>
      <c r="S90" t="e">
        <f>IF(#REF!&lt;&gt;"",_xlfn.NUMBERVALUE(#REF!,",")-S$2,"")</f>
        <v>#REF!</v>
      </c>
      <c r="T90" t="e">
        <f>IF(#REF!&lt;&gt;"",_xlfn.NUMBERVALUE(#REF!,",")-T$2,"")</f>
        <v>#REF!</v>
      </c>
      <c r="U90" t="e">
        <f>IF(#REF!&lt;&gt;"",_xlfn.NUMBERVALUE(#REF!,",")-U$2,"")</f>
        <v>#REF!</v>
      </c>
      <c r="V90" t="e">
        <f>IF(#REF!&lt;&gt;"",_xlfn.NUMBERVALUE(#REF!,",")-V$2,"")</f>
        <v>#REF!</v>
      </c>
      <c r="W90" t="e">
        <f>IF(#REF!&lt;&gt;"",_xlfn.NUMBERVALUE(#REF!,",")-W$2,"")</f>
        <v>#REF!</v>
      </c>
      <c r="X90" t="e">
        <f>IF(#REF!&lt;&gt;"",_xlfn.NUMBERVALUE(#REF!,",")-X$2,"")</f>
        <v>#REF!</v>
      </c>
      <c r="Y90" t="e">
        <f>IF(#REF!&lt;&gt;"",_xlfn.NUMBERVALUE(#REF!,",")-Y$2,"")</f>
        <v>#REF!</v>
      </c>
      <c r="Z90" t="e">
        <f>IF(#REF!&lt;&gt;"",_xlfn.NUMBERVALUE(#REF!,",")-Z$2,"")</f>
        <v>#REF!</v>
      </c>
      <c r="AA90" t="e">
        <f>IF(#REF!&lt;&gt;"",_xlfn.NUMBERVALUE(#REF!,",")-AA$2,"")</f>
        <v>#REF!</v>
      </c>
      <c r="AB90" t="e">
        <f>IF(#REF!&lt;&gt;"",_xlfn.NUMBERVALUE(#REF!,",")-AB$2,"")</f>
        <v>#REF!</v>
      </c>
      <c r="AC90" t="e">
        <f>IF(#REF!&lt;&gt;"",_xlfn.NUMBERVALUE(#REF!,",")-AC$2,"")</f>
        <v>#REF!</v>
      </c>
      <c r="AD90" t="e">
        <f>IF(#REF!&lt;&gt;"",_xlfn.NUMBERVALUE(#REF!,",")-AD$2,"")</f>
        <v>#REF!</v>
      </c>
      <c r="AE90" t="e">
        <f>IF(#REF!&lt;&gt;"",_xlfn.NUMBERVALUE(#REF!,",")-AE$2,"")</f>
        <v>#REF!</v>
      </c>
      <c r="AF90" t="e">
        <f>IF(#REF!&lt;&gt;"",_xlfn.NUMBERVALUE(#REF!,",")-AF$2,"")</f>
        <v>#REF!</v>
      </c>
      <c r="AG90" t="e">
        <f>IF(#REF!&lt;&gt;"",_xlfn.NUMBERVALUE(#REF!,",")-AG$2,"")</f>
        <v>#REF!</v>
      </c>
      <c r="AH90" t="e">
        <f>IF(#REF!&lt;&gt;"",_xlfn.NUMBERVALUE(#REF!,",")-AH$2,"")</f>
        <v>#REF!</v>
      </c>
      <c r="AI90" t="e">
        <f>IF(#REF!&lt;&gt;"",_xlfn.NUMBERVALUE(#REF!,",")-AI$2,"")</f>
        <v>#REF!</v>
      </c>
      <c r="AJ90" t="e">
        <f>IF(#REF!&lt;&gt;"",_xlfn.NUMBERVALUE(#REF!,",")-AJ$2,"")</f>
        <v>#REF!</v>
      </c>
      <c r="AK90" t="e">
        <f>IF(#REF!&lt;&gt;"",_xlfn.NUMBERVALUE(#REF!,",")-AK$2,"")</f>
        <v>#REF!</v>
      </c>
      <c r="AL90" t="e">
        <f>IF(#REF!&lt;&gt;"",_xlfn.NUMBERVALUE(#REF!,",")-AL$2,"")</f>
        <v>#REF!</v>
      </c>
      <c r="AM90" t="e">
        <f>IF(#REF!&lt;&gt;"",_xlfn.NUMBERVALUE(#REF!,",")-AM$2,"")</f>
        <v>#REF!</v>
      </c>
      <c r="AN90" t="e">
        <f>IF(#REF!&lt;&gt;"",_xlfn.NUMBERVALUE(#REF!,",")-AN$2,"")</f>
        <v>#REF!</v>
      </c>
      <c r="AO90" t="e">
        <f>IF(#REF!&lt;&gt;"",_xlfn.NUMBERVALUE(#REF!,",")-AO$2,"")</f>
        <v>#REF!</v>
      </c>
      <c r="AP90" t="e">
        <f>IF(#REF!&lt;&gt;"",_xlfn.NUMBERVALUE(#REF!,",")-AP$2,"")</f>
        <v>#REF!</v>
      </c>
      <c r="AQ90" t="e">
        <f>IF(#REF!&lt;&gt;"",_xlfn.NUMBERVALUE(#REF!,",")-AQ$2,"")</f>
        <v>#REF!</v>
      </c>
      <c r="AR90" t="e">
        <f>IF(#REF!&lt;&gt;"",_xlfn.NUMBERVALUE(#REF!,",")-AR$2,"")</f>
        <v>#REF!</v>
      </c>
      <c r="AS90" t="e">
        <f>IF(#REF!&lt;&gt;"",_xlfn.NUMBERVALUE(#REF!,",")-AS$2,"")</f>
        <v>#REF!</v>
      </c>
      <c r="AT90" t="e">
        <f>IF(#REF!&lt;&gt;"",_xlfn.NUMBERVALUE(#REF!,",")-AT$2,"")</f>
        <v>#REF!</v>
      </c>
      <c r="AU90" t="e">
        <f>IF(#REF!&lt;&gt;"",_xlfn.NUMBERVALUE(#REF!,",")-AU$2,"")</f>
        <v>#REF!</v>
      </c>
      <c r="AV90" t="e">
        <f>IF(#REF!&lt;&gt;"",_xlfn.NUMBERVALUE(#REF!,",")-AV$2,"")</f>
        <v>#REF!</v>
      </c>
      <c r="AW90" t="e">
        <f>IF(#REF!&lt;&gt;"",_xlfn.NUMBERVALUE(#REF!,",")-AW$2,"")</f>
        <v>#REF!</v>
      </c>
      <c r="AX90" t="e">
        <f>IF(#REF!&lt;&gt;"",_xlfn.NUMBERVALUE(#REF!,",")-AX$2,"")</f>
        <v>#REF!</v>
      </c>
      <c r="AY90" t="e">
        <f>IF(#REF!&lt;&gt;"",_xlfn.NUMBERVALUE(#REF!,",")-AY$2,"")</f>
        <v>#REF!</v>
      </c>
      <c r="AZ90" t="e">
        <f>IF(#REF!&lt;&gt;"",_xlfn.NUMBERVALUE(#REF!,",")-AZ$2,"")</f>
        <v>#REF!</v>
      </c>
      <c r="BA90" t="e">
        <f>IF(#REF!&lt;&gt;"",_xlfn.NUMBERVALUE(#REF!,",")-BA$2,"")</f>
        <v>#REF!</v>
      </c>
      <c r="BB90" t="e">
        <f>IF(#REF!&lt;&gt;"",_xlfn.NUMBERVALUE(#REF!,",")-BB$2,"")</f>
        <v>#REF!</v>
      </c>
      <c r="BC90" t="e">
        <f>IF(#REF!&lt;&gt;"",_xlfn.NUMBERVALUE(#REF!,",")-BC$2,"")</f>
        <v>#REF!</v>
      </c>
      <c r="BD90" t="e">
        <f>IF(#REF!&lt;&gt;"",_xlfn.NUMBERVALUE(#REF!,",")-BD$2,"")</f>
        <v>#REF!</v>
      </c>
      <c r="BE90" t="e">
        <f>IF(#REF!&lt;&gt;"",_xlfn.NUMBERVALUE(#REF!,",")-BE$2,"")</f>
        <v>#REF!</v>
      </c>
      <c r="BF90" t="e">
        <f>IF(#REF!&lt;&gt;"",_xlfn.NUMBERVALUE(#REF!,",")-BF$2,"")</f>
        <v>#REF!</v>
      </c>
      <c r="BG90" t="e">
        <f>IF(#REF!&lt;&gt;"",_xlfn.NUMBERVALUE(#REF!,",")-BG$2,"")</f>
        <v>#REF!</v>
      </c>
      <c r="BH90" t="e">
        <f>IF(#REF!&lt;&gt;"",_xlfn.NUMBERVALUE(#REF!,",")-BH$2,"")</f>
        <v>#REF!</v>
      </c>
      <c r="BI90" t="e">
        <f>IF(#REF!&lt;&gt;"",_xlfn.NUMBERVALUE(#REF!,",")-BI$2,"")</f>
        <v>#REF!</v>
      </c>
      <c r="BJ90" t="e">
        <f>IF(#REF!&lt;&gt;"",_xlfn.NUMBERVALUE(#REF!,",")-BJ$2,"")</f>
        <v>#REF!</v>
      </c>
      <c r="BK90" t="e">
        <f>IF(#REF!&lt;&gt;"",_xlfn.NUMBERVALUE(#REF!,",")-BK$2,"")</f>
        <v>#REF!</v>
      </c>
      <c r="BL90" t="e">
        <f>IF(#REF!&lt;&gt;"",_xlfn.NUMBERVALUE(#REF!,",")-BL$2,"")</f>
        <v>#REF!</v>
      </c>
      <c r="BM90" t="e">
        <f>IF(#REF!&lt;&gt;"",_xlfn.NUMBERVALUE(#REF!,",")-BM$2,"")</f>
        <v>#REF!</v>
      </c>
      <c r="BN90" t="e">
        <f>IF(#REF!&lt;&gt;"",_xlfn.NUMBERVALUE(#REF!,",")-BN$2,"")</f>
        <v>#REF!</v>
      </c>
      <c r="BO90" t="e">
        <f>IF(#REF!&lt;&gt;"",_xlfn.NUMBERVALUE(#REF!,",")-BO$2,"")</f>
        <v>#REF!</v>
      </c>
      <c r="BP90" t="e">
        <f>IF(#REF!&lt;&gt;"",_xlfn.NUMBERVALUE(#REF!,",")-BP$2,"")</f>
        <v>#REF!</v>
      </c>
      <c r="BQ90" t="e">
        <f>IF(#REF!&lt;&gt;"",_xlfn.NUMBERVALUE(#REF!,",")-BQ$2,"")</f>
        <v>#REF!</v>
      </c>
      <c r="BR90" t="e">
        <f>IF(#REF!&lt;&gt;"",_xlfn.NUMBERVALUE(#REF!,",")-BR$2,"")</f>
        <v>#REF!</v>
      </c>
      <c r="BS90" t="e">
        <f>IF(#REF!&lt;&gt;"",_xlfn.NUMBERVALUE(#REF!,",")-BS$2,"")</f>
        <v>#REF!</v>
      </c>
      <c r="BT90" t="e">
        <f>IF(#REF!&lt;&gt;"",_xlfn.NUMBERVALUE(#REF!,",")-BT$2,"")</f>
        <v>#REF!</v>
      </c>
      <c r="BU90" t="e">
        <f>IF(#REF!&lt;&gt;"",_xlfn.NUMBERVALUE(#REF!,",")-BU$2,"")</f>
        <v>#REF!</v>
      </c>
      <c r="BV90" t="e">
        <f>IF(#REF!&lt;&gt;"",_xlfn.NUMBERVALUE(#REF!,",")-BV$2,"")</f>
        <v>#REF!</v>
      </c>
      <c r="BW90" t="e">
        <f>IF(#REF!&lt;&gt;"",_xlfn.NUMBERVALUE(#REF!,",")-BW$2,"")</f>
        <v>#REF!</v>
      </c>
      <c r="BX90" t="e">
        <f>IF(#REF!&lt;&gt;"",_xlfn.NUMBERVALUE(#REF!,",")-BX$2,"")</f>
        <v>#REF!</v>
      </c>
      <c r="BY90" t="e">
        <f>IF(#REF!&lt;&gt;"",_xlfn.NUMBERVALUE(#REF!,",")-BY$2,"")</f>
        <v>#REF!</v>
      </c>
      <c r="BZ90" t="e">
        <f>IF(#REF!&lt;&gt;"",_xlfn.NUMBERVALUE(#REF!,",")-BZ$2,"")</f>
        <v>#REF!</v>
      </c>
      <c r="CA90" t="e">
        <f>IF(#REF!&lt;&gt;"",_xlfn.NUMBERVALUE(#REF!,",")-CA$2,"")</f>
        <v>#REF!</v>
      </c>
      <c r="CB90" t="e">
        <f>IF(#REF!&lt;&gt;"",_xlfn.NUMBERVALUE(#REF!,",")-CB$2,"")</f>
        <v>#REF!</v>
      </c>
      <c r="CC90" t="e">
        <f>IF(#REF!&lt;&gt;"",_xlfn.NUMBERVALUE(#REF!,",")-CC$2,"")</f>
        <v>#REF!</v>
      </c>
      <c r="CD90" t="e">
        <f>IF(#REF!&lt;&gt;"",_xlfn.NUMBERVALUE(#REF!,",")-CD$2,"")</f>
        <v>#REF!</v>
      </c>
      <c r="CE90" t="e">
        <f>IF(#REF!&lt;&gt;"",_xlfn.NUMBERVALUE(#REF!,",")-CE$2,"")</f>
        <v>#REF!</v>
      </c>
      <c r="CF90" t="e">
        <f>IF(#REF!&lt;&gt;"",_xlfn.NUMBERVALUE(#REF!,",")-CF$2,"")</f>
        <v>#REF!</v>
      </c>
      <c r="CG90" t="e">
        <f>IF(#REF!&lt;&gt;"",_xlfn.NUMBERVALUE(#REF!,",")-CG$2,"")</f>
        <v>#REF!</v>
      </c>
      <c r="CH90" t="e">
        <f>IF(#REF!&lt;&gt;"",_xlfn.NUMBERVALUE(#REF!,",")-CH$2,"")</f>
        <v>#REF!</v>
      </c>
      <c r="CI90" t="e">
        <f>IF(#REF!&lt;&gt;"",_xlfn.NUMBERVALUE(#REF!,",")-CI$2,"")</f>
        <v>#REF!</v>
      </c>
      <c r="CJ90" t="e">
        <f>IF(#REF!&lt;&gt;"",_xlfn.NUMBERVALUE(#REF!,",")-CJ$2,"")</f>
        <v>#REF!</v>
      </c>
      <c r="CK90" t="e">
        <f>IF(#REF!&lt;&gt;"",_xlfn.NUMBERVALUE(#REF!,",")-CK$2,"")</f>
        <v>#REF!</v>
      </c>
      <c r="CL90" t="e">
        <f>IF(#REF!&lt;&gt;"",_xlfn.NUMBERVALUE(#REF!,",")-CL$2,"")</f>
        <v>#REF!</v>
      </c>
      <c r="CM90" t="e">
        <f>IF(#REF!&lt;&gt;"",_xlfn.NUMBERVALUE(#REF!,",")-CM$2,"")</f>
        <v>#REF!</v>
      </c>
      <c r="CN90" t="e">
        <f>IF(#REF!&lt;&gt;"",_xlfn.NUMBERVALUE(#REF!,",")-CN$2,"")</f>
        <v>#REF!</v>
      </c>
      <c r="CO90" t="e">
        <f>IF(#REF!&lt;&gt;"",_xlfn.NUMBERVALUE(#REF!,",")-CO$2,"")</f>
        <v>#REF!</v>
      </c>
      <c r="CP90" t="e">
        <f>IF(#REF!&lt;&gt;"",_xlfn.NUMBERVALUE(#REF!,",")-CP$2,"")</f>
        <v>#REF!</v>
      </c>
      <c r="CQ90" t="e">
        <f>IF(#REF!&lt;&gt;"",_xlfn.NUMBERVALUE(#REF!,",")-CQ$2,"")</f>
        <v>#REF!</v>
      </c>
      <c r="CR90" t="e">
        <f>IF(#REF!&lt;&gt;"",_xlfn.NUMBERVALUE(#REF!,",")-CR$2,"")</f>
        <v>#REF!</v>
      </c>
      <c r="CS90" t="e">
        <f>IF(#REF!&lt;&gt;"",_xlfn.NUMBERVALUE(#REF!,",")-CS$2,"")</f>
        <v>#REF!</v>
      </c>
      <c r="CT90" t="e">
        <f>IF(#REF!&lt;&gt;"",_xlfn.NUMBERVALUE(#REF!,",")-CT$2,"")</f>
        <v>#REF!</v>
      </c>
      <c r="CU90" t="e">
        <f>IF(#REF!&lt;&gt;"",_xlfn.NUMBERVALUE(#REF!,",")-CU$2,"")</f>
        <v>#REF!</v>
      </c>
    </row>
    <row r="91" spans="1:99" x14ac:dyDescent="0.2">
      <c r="A91" t="e">
        <f>IF(#REF!&lt;&gt;"",#REF!,"")</f>
        <v>#REF!</v>
      </c>
      <c r="B91" t="e">
        <f t="shared" si="4"/>
        <v>#REF!</v>
      </c>
      <c r="C91" t="e">
        <f t="shared" si="5"/>
        <v>#REF!</v>
      </c>
      <c r="D91" t="e">
        <f>IF(#REF!&lt;&gt;"",#REF!,"")</f>
        <v>#REF!</v>
      </c>
      <c r="E91" t="e">
        <f>IF(#REF!&lt;&gt;"",#REF!,"")</f>
        <v>#REF!</v>
      </c>
      <c r="F91" t="e">
        <f>IF(#REF!&lt;&gt;"",_xlfn.NUMBERVALUE(#REF!,","),"")</f>
        <v>#REF!</v>
      </c>
      <c r="G91" t="e">
        <f>IF(#REF!&lt;&gt;"",_xlfn.NUMBERVALUE(#REF!,","),"")</f>
        <v>#REF!</v>
      </c>
      <c r="H91">
        <f t="shared" si="6"/>
        <v>0</v>
      </c>
      <c r="I91" t="e" cm="1">
        <f t="array" ref="I91">IF(H91&gt;=(80%*16),SUM(SMALL(L91:CU91,_xlfn.SEQUENCE(80%*16))),SUM(SMALL(L91:CU91,_xlfn.SEQUENCE(F91))))</f>
        <v>#REF!</v>
      </c>
      <c r="J91" t="e">
        <f t="shared" si="7"/>
        <v>#REF!</v>
      </c>
      <c r="L91" t="e">
        <f>IF(#REF!&lt;&gt;"",_xlfn.NUMBERVALUE(#REF!,",")-L$2,"")</f>
        <v>#REF!</v>
      </c>
      <c r="M91" t="e">
        <f>IF(#REF!&lt;&gt;"",_xlfn.NUMBERVALUE(#REF!,",")-M$2,"")</f>
        <v>#REF!</v>
      </c>
      <c r="N91" t="e">
        <f>IF(#REF!&lt;&gt;"",_xlfn.NUMBERVALUE(#REF!,",")-N$2,"")</f>
        <v>#REF!</v>
      </c>
      <c r="O91" t="e">
        <f>IF(#REF!&lt;&gt;"",_xlfn.NUMBERVALUE(#REF!,",")-O$2,"")</f>
        <v>#REF!</v>
      </c>
      <c r="P91" t="e">
        <f>IF(#REF!&lt;&gt;"",_xlfn.NUMBERVALUE(#REF!,",")-P$2,"")</f>
        <v>#REF!</v>
      </c>
      <c r="Q91" t="e">
        <f>IF(#REF!&lt;&gt;"",_xlfn.NUMBERVALUE(#REF!,",")-Q$2,"")</f>
        <v>#REF!</v>
      </c>
      <c r="R91" t="e">
        <f>IF(#REF!&lt;&gt;"",_xlfn.NUMBERVALUE(#REF!,",")-R$2,"")</f>
        <v>#REF!</v>
      </c>
      <c r="S91" t="e">
        <f>IF(#REF!&lt;&gt;"",_xlfn.NUMBERVALUE(#REF!,",")-S$2,"")</f>
        <v>#REF!</v>
      </c>
      <c r="T91" t="e">
        <f>IF(#REF!&lt;&gt;"",_xlfn.NUMBERVALUE(#REF!,",")-T$2,"")</f>
        <v>#REF!</v>
      </c>
      <c r="U91" t="e">
        <f>IF(#REF!&lt;&gt;"",_xlfn.NUMBERVALUE(#REF!,",")-U$2,"")</f>
        <v>#REF!</v>
      </c>
      <c r="V91" t="e">
        <f>IF(#REF!&lt;&gt;"",_xlfn.NUMBERVALUE(#REF!,",")-V$2,"")</f>
        <v>#REF!</v>
      </c>
      <c r="W91" t="e">
        <f>IF(#REF!&lt;&gt;"",_xlfn.NUMBERVALUE(#REF!,",")-W$2,"")</f>
        <v>#REF!</v>
      </c>
      <c r="X91" t="e">
        <f>IF(#REF!&lt;&gt;"",_xlfn.NUMBERVALUE(#REF!,",")-X$2,"")</f>
        <v>#REF!</v>
      </c>
      <c r="Y91" t="e">
        <f>IF(#REF!&lt;&gt;"",_xlfn.NUMBERVALUE(#REF!,",")-Y$2,"")</f>
        <v>#REF!</v>
      </c>
      <c r="Z91" t="e">
        <f>IF(#REF!&lt;&gt;"",_xlfn.NUMBERVALUE(#REF!,",")-Z$2,"")</f>
        <v>#REF!</v>
      </c>
      <c r="AA91" t="e">
        <f>IF(#REF!&lt;&gt;"",_xlfn.NUMBERVALUE(#REF!,",")-AA$2,"")</f>
        <v>#REF!</v>
      </c>
      <c r="AB91" t="e">
        <f>IF(#REF!&lt;&gt;"",_xlfn.NUMBERVALUE(#REF!,",")-AB$2,"")</f>
        <v>#REF!</v>
      </c>
      <c r="AC91" t="e">
        <f>IF(#REF!&lt;&gt;"",_xlfn.NUMBERVALUE(#REF!,",")-AC$2,"")</f>
        <v>#REF!</v>
      </c>
      <c r="AD91" t="e">
        <f>IF(#REF!&lt;&gt;"",_xlfn.NUMBERVALUE(#REF!,",")-AD$2,"")</f>
        <v>#REF!</v>
      </c>
      <c r="AE91" t="e">
        <f>IF(#REF!&lt;&gt;"",_xlfn.NUMBERVALUE(#REF!,",")-AE$2,"")</f>
        <v>#REF!</v>
      </c>
      <c r="AF91" t="e">
        <f>IF(#REF!&lt;&gt;"",_xlfn.NUMBERVALUE(#REF!,",")-AF$2,"")</f>
        <v>#REF!</v>
      </c>
      <c r="AG91" t="e">
        <f>IF(#REF!&lt;&gt;"",_xlfn.NUMBERVALUE(#REF!,",")-AG$2,"")</f>
        <v>#REF!</v>
      </c>
      <c r="AH91" t="e">
        <f>IF(#REF!&lt;&gt;"",_xlfn.NUMBERVALUE(#REF!,",")-AH$2,"")</f>
        <v>#REF!</v>
      </c>
      <c r="AI91" t="e">
        <f>IF(#REF!&lt;&gt;"",_xlfn.NUMBERVALUE(#REF!,",")-AI$2,"")</f>
        <v>#REF!</v>
      </c>
      <c r="AJ91" t="e">
        <f>IF(#REF!&lt;&gt;"",_xlfn.NUMBERVALUE(#REF!,",")-AJ$2,"")</f>
        <v>#REF!</v>
      </c>
      <c r="AK91" t="e">
        <f>IF(#REF!&lt;&gt;"",_xlfn.NUMBERVALUE(#REF!,",")-AK$2,"")</f>
        <v>#REF!</v>
      </c>
      <c r="AL91" t="e">
        <f>IF(#REF!&lt;&gt;"",_xlfn.NUMBERVALUE(#REF!,",")-AL$2,"")</f>
        <v>#REF!</v>
      </c>
      <c r="AM91" t="e">
        <f>IF(#REF!&lt;&gt;"",_xlfn.NUMBERVALUE(#REF!,",")-AM$2,"")</f>
        <v>#REF!</v>
      </c>
      <c r="AN91" t="e">
        <f>IF(#REF!&lt;&gt;"",_xlfn.NUMBERVALUE(#REF!,",")-AN$2,"")</f>
        <v>#REF!</v>
      </c>
      <c r="AO91" t="e">
        <f>IF(#REF!&lt;&gt;"",_xlfn.NUMBERVALUE(#REF!,",")-AO$2,"")</f>
        <v>#REF!</v>
      </c>
      <c r="AP91" t="e">
        <f>IF(#REF!&lt;&gt;"",_xlfn.NUMBERVALUE(#REF!,",")-AP$2,"")</f>
        <v>#REF!</v>
      </c>
      <c r="AQ91" t="e">
        <f>IF(#REF!&lt;&gt;"",_xlfn.NUMBERVALUE(#REF!,",")-AQ$2,"")</f>
        <v>#REF!</v>
      </c>
      <c r="AR91" t="e">
        <f>IF(#REF!&lt;&gt;"",_xlfn.NUMBERVALUE(#REF!,",")-AR$2,"")</f>
        <v>#REF!</v>
      </c>
      <c r="AS91" t="e">
        <f>IF(#REF!&lt;&gt;"",_xlfn.NUMBERVALUE(#REF!,",")-AS$2,"")</f>
        <v>#REF!</v>
      </c>
      <c r="AT91" t="e">
        <f>IF(#REF!&lt;&gt;"",_xlfn.NUMBERVALUE(#REF!,",")-AT$2,"")</f>
        <v>#REF!</v>
      </c>
      <c r="AU91" t="e">
        <f>IF(#REF!&lt;&gt;"",_xlfn.NUMBERVALUE(#REF!,",")-AU$2,"")</f>
        <v>#REF!</v>
      </c>
      <c r="AV91" t="e">
        <f>IF(#REF!&lt;&gt;"",_xlfn.NUMBERVALUE(#REF!,",")-AV$2,"")</f>
        <v>#REF!</v>
      </c>
      <c r="AW91" t="e">
        <f>IF(#REF!&lt;&gt;"",_xlfn.NUMBERVALUE(#REF!,",")-AW$2,"")</f>
        <v>#REF!</v>
      </c>
      <c r="AX91" t="e">
        <f>IF(#REF!&lt;&gt;"",_xlfn.NUMBERVALUE(#REF!,",")-AX$2,"")</f>
        <v>#REF!</v>
      </c>
      <c r="AY91" t="e">
        <f>IF(#REF!&lt;&gt;"",_xlfn.NUMBERVALUE(#REF!,",")-AY$2,"")</f>
        <v>#REF!</v>
      </c>
      <c r="AZ91" t="e">
        <f>IF(#REF!&lt;&gt;"",_xlfn.NUMBERVALUE(#REF!,",")-AZ$2,"")</f>
        <v>#REF!</v>
      </c>
      <c r="BA91" t="e">
        <f>IF(#REF!&lt;&gt;"",_xlfn.NUMBERVALUE(#REF!,",")-BA$2,"")</f>
        <v>#REF!</v>
      </c>
      <c r="BB91" t="e">
        <f>IF(#REF!&lt;&gt;"",_xlfn.NUMBERVALUE(#REF!,",")-BB$2,"")</f>
        <v>#REF!</v>
      </c>
      <c r="BC91" t="e">
        <f>IF(#REF!&lt;&gt;"",_xlfn.NUMBERVALUE(#REF!,",")-BC$2,"")</f>
        <v>#REF!</v>
      </c>
      <c r="BD91" t="e">
        <f>IF(#REF!&lt;&gt;"",_xlfn.NUMBERVALUE(#REF!,",")-BD$2,"")</f>
        <v>#REF!</v>
      </c>
      <c r="BE91" t="e">
        <f>IF(#REF!&lt;&gt;"",_xlfn.NUMBERVALUE(#REF!,",")-BE$2,"")</f>
        <v>#REF!</v>
      </c>
      <c r="BF91" t="e">
        <f>IF(#REF!&lt;&gt;"",_xlfn.NUMBERVALUE(#REF!,",")-BF$2,"")</f>
        <v>#REF!</v>
      </c>
      <c r="BG91" t="e">
        <f>IF(#REF!&lt;&gt;"",_xlfn.NUMBERVALUE(#REF!,",")-BG$2,"")</f>
        <v>#REF!</v>
      </c>
      <c r="BH91" t="e">
        <f>IF(#REF!&lt;&gt;"",_xlfn.NUMBERVALUE(#REF!,",")-BH$2,"")</f>
        <v>#REF!</v>
      </c>
      <c r="BI91" t="e">
        <f>IF(#REF!&lt;&gt;"",_xlfn.NUMBERVALUE(#REF!,",")-BI$2,"")</f>
        <v>#REF!</v>
      </c>
      <c r="BJ91" t="e">
        <f>IF(#REF!&lt;&gt;"",_xlfn.NUMBERVALUE(#REF!,",")-BJ$2,"")</f>
        <v>#REF!</v>
      </c>
      <c r="BK91" t="e">
        <f>IF(#REF!&lt;&gt;"",_xlfn.NUMBERVALUE(#REF!,",")-BK$2,"")</f>
        <v>#REF!</v>
      </c>
      <c r="BL91" t="e">
        <f>IF(#REF!&lt;&gt;"",_xlfn.NUMBERVALUE(#REF!,",")-BL$2,"")</f>
        <v>#REF!</v>
      </c>
      <c r="BM91" t="e">
        <f>IF(#REF!&lt;&gt;"",_xlfn.NUMBERVALUE(#REF!,",")-BM$2,"")</f>
        <v>#REF!</v>
      </c>
      <c r="BN91" t="e">
        <f>IF(#REF!&lt;&gt;"",_xlfn.NUMBERVALUE(#REF!,",")-BN$2,"")</f>
        <v>#REF!</v>
      </c>
      <c r="BO91" t="e">
        <f>IF(#REF!&lt;&gt;"",_xlfn.NUMBERVALUE(#REF!,",")-BO$2,"")</f>
        <v>#REF!</v>
      </c>
      <c r="BP91" t="e">
        <f>IF(#REF!&lt;&gt;"",_xlfn.NUMBERVALUE(#REF!,",")-BP$2,"")</f>
        <v>#REF!</v>
      </c>
      <c r="BQ91" t="e">
        <f>IF(#REF!&lt;&gt;"",_xlfn.NUMBERVALUE(#REF!,",")-BQ$2,"")</f>
        <v>#REF!</v>
      </c>
      <c r="BR91" t="e">
        <f>IF(#REF!&lt;&gt;"",_xlfn.NUMBERVALUE(#REF!,",")-BR$2,"")</f>
        <v>#REF!</v>
      </c>
      <c r="BS91" t="e">
        <f>IF(#REF!&lt;&gt;"",_xlfn.NUMBERVALUE(#REF!,",")-BS$2,"")</f>
        <v>#REF!</v>
      </c>
      <c r="BT91" t="e">
        <f>IF(#REF!&lt;&gt;"",_xlfn.NUMBERVALUE(#REF!,",")-BT$2,"")</f>
        <v>#REF!</v>
      </c>
      <c r="BU91" t="e">
        <f>IF(#REF!&lt;&gt;"",_xlfn.NUMBERVALUE(#REF!,",")-BU$2,"")</f>
        <v>#REF!</v>
      </c>
      <c r="BV91" t="e">
        <f>IF(#REF!&lt;&gt;"",_xlfn.NUMBERVALUE(#REF!,",")-BV$2,"")</f>
        <v>#REF!</v>
      </c>
      <c r="BW91" t="e">
        <f>IF(#REF!&lt;&gt;"",_xlfn.NUMBERVALUE(#REF!,",")-BW$2,"")</f>
        <v>#REF!</v>
      </c>
      <c r="BX91" t="e">
        <f>IF(#REF!&lt;&gt;"",_xlfn.NUMBERVALUE(#REF!,",")-BX$2,"")</f>
        <v>#REF!</v>
      </c>
      <c r="BY91" t="e">
        <f>IF(#REF!&lt;&gt;"",_xlfn.NUMBERVALUE(#REF!,",")-BY$2,"")</f>
        <v>#REF!</v>
      </c>
      <c r="BZ91" t="e">
        <f>IF(#REF!&lt;&gt;"",_xlfn.NUMBERVALUE(#REF!,",")-BZ$2,"")</f>
        <v>#REF!</v>
      </c>
      <c r="CA91" t="e">
        <f>IF(#REF!&lt;&gt;"",_xlfn.NUMBERVALUE(#REF!,",")-CA$2,"")</f>
        <v>#REF!</v>
      </c>
      <c r="CB91" t="e">
        <f>IF(#REF!&lt;&gt;"",_xlfn.NUMBERVALUE(#REF!,",")-CB$2,"")</f>
        <v>#REF!</v>
      </c>
      <c r="CC91" t="e">
        <f>IF(#REF!&lt;&gt;"",_xlfn.NUMBERVALUE(#REF!,",")-CC$2,"")</f>
        <v>#REF!</v>
      </c>
      <c r="CD91" t="e">
        <f>IF(#REF!&lt;&gt;"",_xlfn.NUMBERVALUE(#REF!,",")-CD$2,"")</f>
        <v>#REF!</v>
      </c>
      <c r="CE91" t="e">
        <f>IF(#REF!&lt;&gt;"",_xlfn.NUMBERVALUE(#REF!,",")-CE$2,"")</f>
        <v>#REF!</v>
      </c>
      <c r="CF91" t="e">
        <f>IF(#REF!&lt;&gt;"",_xlfn.NUMBERVALUE(#REF!,",")-CF$2,"")</f>
        <v>#REF!</v>
      </c>
      <c r="CG91" t="e">
        <f>IF(#REF!&lt;&gt;"",_xlfn.NUMBERVALUE(#REF!,",")-CG$2,"")</f>
        <v>#REF!</v>
      </c>
      <c r="CH91" t="e">
        <f>IF(#REF!&lt;&gt;"",_xlfn.NUMBERVALUE(#REF!,",")-CH$2,"")</f>
        <v>#REF!</v>
      </c>
      <c r="CI91" t="e">
        <f>IF(#REF!&lt;&gt;"",_xlfn.NUMBERVALUE(#REF!,",")-CI$2,"")</f>
        <v>#REF!</v>
      </c>
      <c r="CJ91" t="e">
        <f>IF(#REF!&lt;&gt;"",_xlfn.NUMBERVALUE(#REF!,",")-CJ$2,"")</f>
        <v>#REF!</v>
      </c>
      <c r="CK91" t="e">
        <f>IF(#REF!&lt;&gt;"",_xlfn.NUMBERVALUE(#REF!,",")-CK$2,"")</f>
        <v>#REF!</v>
      </c>
      <c r="CL91" t="e">
        <f>IF(#REF!&lt;&gt;"",_xlfn.NUMBERVALUE(#REF!,",")-CL$2,"")</f>
        <v>#REF!</v>
      </c>
      <c r="CM91" t="e">
        <f>IF(#REF!&lt;&gt;"",_xlfn.NUMBERVALUE(#REF!,",")-CM$2,"")</f>
        <v>#REF!</v>
      </c>
      <c r="CN91" t="e">
        <f>IF(#REF!&lt;&gt;"",_xlfn.NUMBERVALUE(#REF!,",")-CN$2,"")</f>
        <v>#REF!</v>
      </c>
      <c r="CO91" t="e">
        <f>IF(#REF!&lt;&gt;"",_xlfn.NUMBERVALUE(#REF!,",")-CO$2,"")</f>
        <v>#REF!</v>
      </c>
      <c r="CP91" t="e">
        <f>IF(#REF!&lt;&gt;"",_xlfn.NUMBERVALUE(#REF!,",")-CP$2,"")</f>
        <v>#REF!</v>
      </c>
      <c r="CQ91" t="e">
        <f>IF(#REF!&lt;&gt;"",_xlfn.NUMBERVALUE(#REF!,",")-CQ$2,"")</f>
        <v>#REF!</v>
      </c>
      <c r="CR91" t="e">
        <f>IF(#REF!&lt;&gt;"",_xlfn.NUMBERVALUE(#REF!,",")-CR$2,"")</f>
        <v>#REF!</v>
      </c>
      <c r="CS91" t="e">
        <f>IF(#REF!&lt;&gt;"",_xlfn.NUMBERVALUE(#REF!,",")-CS$2,"")</f>
        <v>#REF!</v>
      </c>
      <c r="CT91" t="e">
        <f>IF(#REF!&lt;&gt;"",_xlfn.NUMBERVALUE(#REF!,",")-CT$2,"")</f>
        <v>#REF!</v>
      </c>
      <c r="CU91" t="e">
        <f>IF(#REF!&lt;&gt;"",_xlfn.NUMBERVALUE(#REF!,",")-CU$2,"")</f>
        <v>#REF!</v>
      </c>
    </row>
    <row r="92" spans="1:99" x14ac:dyDescent="0.2">
      <c r="A92" t="e">
        <f>IF(#REF!&lt;&gt;"",#REF!,"")</f>
        <v>#REF!</v>
      </c>
      <c r="B92" t="e">
        <f t="shared" si="4"/>
        <v>#REF!</v>
      </c>
      <c r="C92" t="e">
        <f t="shared" si="5"/>
        <v>#REF!</v>
      </c>
      <c r="D92" t="e">
        <f>IF(#REF!&lt;&gt;"",#REF!,"")</f>
        <v>#REF!</v>
      </c>
      <c r="E92" t="e">
        <f>IF(#REF!&lt;&gt;"",#REF!,"")</f>
        <v>#REF!</v>
      </c>
      <c r="F92" t="e">
        <f>IF(#REF!&lt;&gt;"",_xlfn.NUMBERVALUE(#REF!,","),"")</f>
        <v>#REF!</v>
      </c>
      <c r="G92" t="e">
        <f>IF(#REF!&lt;&gt;"",_xlfn.NUMBERVALUE(#REF!,","),"")</f>
        <v>#REF!</v>
      </c>
      <c r="H92">
        <f t="shared" si="6"/>
        <v>0</v>
      </c>
      <c r="I92" t="e" cm="1">
        <f t="array" ref="I92">IF(H92&gt;=(80%*16),SUM(SMALL(L92:CU92,_xlfn.SEQUENCE(80%*16))),SUM(SMALL(L92:CU92,_xlfn.SEQUENCE(F92))))</f>
        <v>#REF!</v>
      </c>
      <c r="J92" t="e">
        <f t="shared" si="7"/>
        <v>#REF!</v>
      </c>
      <c r="L92" t="e">
        <f>IF(#REF!&lt;&gt;"",_xlfn.NUMBERVALUE(#REF!,",")-L$2,"")</f>
        <v>#REF!</v>
      </c>
      <c r="M92" t="e">
        <f>IF(#REF!&lt;&gt;"",_xlfn.NUMBERVALUE(#REF!,",")-M$2,"")</f>
        <v>#REF!</v>
      </c>
      <c r="N92" t="e">
        <f>IF(#REF!&lt;&gt;"",_xlfn.NUMBERVALUE(#REF!,",")-N$2,"")</f>
        <v>#REF!</v>
      </c>
      <c r="O92" t="e">
        <f>IF(#REF!&lt;&gt;"",_xlfn.NUMBERVALUE(#REF!,",")-O$2,"")</f>
        <v>#REF!</v>
      </c>
      <c r="P92" t="e">
        <f>IF(#REF!&lt;&gt;"",_xlfn.NUMBERVALUE(#REF!,",")-P$2,"")</f>
        <v>#REF!</v>
      </c>
      <c r="Q92" t="e">
        <f>IF(#REF!&lt;&gt;"",_xlfn.NUMBERVALUE(#REF!,",")-Q$2,"")</f>
        <v>#REF!</v>
      </c>
      <c r="R92" t="e">
        <f>IF(#REF!&lt;&gt;"",_xlfn.NUMBERVALUE(#REF!,",")-R$2,"")</f>
        <v>#REF!</v>
      </c>
      <c r="S92" t="e">
        <f>IF(#REF!&lt;&gt;"",_xlfn.NUMBERVALUE(#REF!,",")-S$2,"")</f>
        <v>#REF!</v>
      </c>
      <c r="T92" t="e">
        <f>IF(#REF!&lt;&gt;"",_xlfn.NUMBERVALUE(#REF!,",")-T$2,"")</f>
        <v>#REF!</v>
      </c>
      <c r="U92" t="e">
        <f>IF(#REF!&lt;&gt;"",_xlfn.NUMBERVALUE(#REF!,",")-U$2,"")</f>
        <v>#REF!</v>
      </c>
      <c r="V92" t="e">
        <f>IF(#REF!&lt;&gt;"",_xlfn.NUMBERVALUE(#REF!,",")-V$2,"")</f>
        <v>#REF!</v>
      </c>
      <c r="W92" t="e">
        <f>IF(#REF!&lt;&gt;"",_xlfn.NUMBERVALUE(#REF!,",")-W$2,"")</f>
        <v>#REF!</v>
      </c>
      <c r="X92" t="e">
        <f>IF(#REF!&lt;&gt;"",_xlfn.NUMBERVALUE(#REF!,",")-X$2,"")</f>
        <v>#REF!</v>
      </c>
      <c r="Y92" t="e">
        <f>IF(#REF!&lt;&gt;"",_xlfn.NUMBERVALUE(#REF!,",")-Y$2,"")</f>
        <v>#REF!</v>
      </c>
      <c r="Z92" t="e">
        <f>IF(#REF!&lt;&gt;"",_xlfn.NUMBERVALUE(#REF!,",")-Z$2,"")</f>
        <v>#REF!</v>
      </c>
      <c r="AA92" t="e">
        <f>IF(#REF!&lt;&gt;"",_xlfn.NUMBERVALUE(#REF!,",")-AA$2,"")</f>
        <v>#REF!</v>
      </c>
      <c r="AB92" t="e">
        <f>IF(#REF!&lt;&gt;"",_xlfn.NUMBERVALUE(#REF!,",")-AB$2,"")</f>
        <v>#REF!</v>
      </c>
      <c r="AC92" t="e">
        <f>IF(#REF!&lt;&gt;"",_xlfn.NUMBERVALUE(#REF!,",")-AC$2,"")</f>
        <v>#REF!</v>
      </c>
      <c r="AD92" t="e">
        <f>IF(#REF!&lt;&gt;"",_xlfn.NUMBERVALUE(#REF!,",")-AD$2,"")</f>
        <v>#REF!</v>
      </c>
      <c r="AE92" t="e">
        <f>IF(#REF!&lt;&gt;"",_xlfn.NUMBERVALUE(#REF!,",")-AE$2,"")</f>
        <v>#REF!</v>
      </c>
      <c r="AF92" t="e">
        <f>IF(#REF!&lt;&gt;"",_xlfn.NUMBERVALUE(#REF!,",")-AF$2,"")</f>
        <v>#REF!</v>
      </c>
      <c r="AG92" t="e">
        <f>IF(#REF!&lt;&gt;"",_xlfn.NUMBERVALUE(#REF!,",")-AG$2,"")</f>
        <v>#REF!</v>
      </c>
      <c r="AH92" t="e">
        <f>IF(#REF!&lt;&gt;"",_xlfn.NUMBERVALUE(#REF!,",")-AH$2,"")</f>
        <v>#REF!</v>
      </c>
      <c r="AI92" t="e">
        <f>IF(#REF!&lt;&gt;"",_xlfn.NUMBERVALUE(#REF!,",")-AI$2,"")</f>
        <v>#REF!</v>
      </c>
      <c r="AJ92" t="e">
        <f>IF(#REF!&lt;&gt;"",_xlfn.NUMBERVALUE(#REF!,",")-AJ$2,"")</f>
        <v>#REF!</v>
      </c>
      <c r="AK92" t="e">
        <f>IF(#REF!&lt;&gt;"",_xlfn.NUMBERVALUE(#REF!,",")-AK$2,"")</f>
        <v>#REF!</v>
      </c>
      <c r="AL92" t="e">
        <f>IF(#REF!&lt;&gt;"",_xlfn.NUMBERVALUE(#REF!,",")-AL$2,"")</f>
        <v>#REF!</v>
      </c>
      <c r="AM92" t="e">
        <f>IF(#REF!&lt;&gt;"",_xlfn.NUMBERVALUE(#REF!,",")-AM$2,"")</f>
        <v>#REF!</v>
      </c>
      <c r="AN92" t="e">
        <f>IF(#REF!&lt;&gt;"",_xlfn.NUMBERVALUE(#REF!,",")-AN$2,"")</f>
        <v>#REF!</v>
      </c>
      <c r="AO92" t="e">
        <f>IF(#REF!&lt;&gt;"",_xlfn.NUMBERVALUE(#REF!,",")-AO$2,"")</f>
        <v>#REF!</v>
      </c>
      <c r="AP92" t="e">
        <f>IF(#REF!&lt;&gt;"",_xlfn.NUMBERVALUE(#REF!,",")-AP$2,"")</f>
        <v>#REF!</v>
      </c>
      <c r="AQ92" t="e">
        <f>IF(#REF!&lt;&gt;"",_xlfn.NUMBERVALUE(#REF!,",")-AQ$2,"")</f>
        <v>#REF!</v>
      </c>
      <c r="AR92" t="e">
        <f>IF(#REF!&lt;&gt;"",_xlfn.NUMBERVALUE(#REF!,",")-AR$2,"")</f>
        <v>#REF!</v>
      </c>
      <c r="AS92" t="e">
        <f>IF(#REF!&lt;&gt;"",_xlfn.NUMBERVALUE(#REF!,",")-AS$2,"")</f>
        <v>#REF!</v>
      </c>
      <c r="AT92" t="e">
        <f>IF(#REF!&lt;&gt;"",_xlfn.NUMBERVALUE(#REF!,",")-AT$2,"")</f>
        <v>#REF!</v>
      </c>
      <c r="AU92" t="e">
        <f>IF(#REF!&lt;&gt;"",_xlfn.NUMBERVALUE(#REF!,",")-AU$2,"")</f>
        <v>#REF!</v>
      </c>
      <c r="AV92" t="e">
        <f>IF(#REF!&lt;&gt;"",_xlfn.NUMBERVALUE(#REF!,",")-AV$2,"")</f>
        <v>#REF!</v>
      </c>
      <c r="AW92" t="e">
        <f>IF(#REF!&lt;&gt;"",_xlfn.NUMBERVALUE(#REF!,",")-AW$2,"")</f>
        <v>#REF!</v>
      </c>
      <c r="AX92" t="e">
        <f>IF(#REF!&lt;&gt;"",_xlfn.NUMBERVALUE(#REF!,",")-AX$2,"")</f>
        <v>#REF!</v>
      </c>
      <c r="AY92" t="e">
        <f>IF(#REF!&lt;&gt;"",_xlfn.NUMBERVALUE(#REF!,",")-AY$2,"")</f>
        <v>#REF!</v>
      </c>
      <c r="AZ92" t="e">
        <f>IF(#REF!&lt;&gt;"",_xlfn.NUMBERVALUE(#REF!,",")-AZ$2,"")</f>
        <v>#REF!</v>
      </c>
      <c r="BA92" t="e">
        <f>IF(#REF!&lt;&gt;"",_xlfn.NUMBERVALUE(#REF!,",")-BA$2,"")</f>
        <v>#REF!</v>
      </c>
      <c r="BB92" t="e">
        <f>IF(#REF!&lt;&gt;"",_xlfn.NUMBERVALUE(#REF!,",")-BB$2,"")</f>
        <v>#REF!</v>
      </c>
      <c r="BC92" t="e">
        <f>IF(#REF!&lt;&gt;"",_xlfn.NUMBERVALUE(#REF!,",")-BC$2,"")</f>
        <v>#REF!</v>
      </c>
      <c r="BD92" t="e">
        <f>IF(#REF!&lt;&gt;"",_xlfn.NUMBERVALUE(#REF!,",")-BD$2,"")</f>
        <v>#REF!</v>
      </c>
      <c r="BE92" t="e">
        <f>IF(#REF!&lt;&gt;"",_xlfn.NUMBERVALUE(#REF!,",")-BE$2,"")</f>
        <v>#REF!</v>
      </c>
      <c r="BF92" t="e">
        <f>IF(#REF!&lt;&gt;"",_xlfn.NUMBERVALUE(#REF!,",")-BF$2,"")</f>
        <v>#REF!</v>
      </c>
      <c r="BG92" t="e">
        <f>IF(#REF!&lt;&gt;"",_xlfn.NUMBERVALUE(#REF!,",")-BG$2,"")</f>
        <v>#REF!</v>
      </c>
      <c r="BH92" t="e">
        <f>IF(#REF!&lt;&gt;"",_xlfn.NUMBERVALUE(#REF!,",")-BH$2,"")</f>
        <v>#REF!</v>
      </c>
      <c r="BI92" t="e">
        <f>IF(#REF!&lt;&gt;"",_xlfn.NUMBERVALUE(#REF!,",")-BI$2,"")</f>
        <v>#REF!</v>
      </c>
      <c r="BJ92" t="e">
        <f>IF(#REF!&lt;&gt;"",_xlfn.NUMBERVALUE(#REF!,",")-BJ$2,"")</f>
        <v>#REF!</v>
      </c>
      <c r="BK92" t="e">
        <f>IF(#REF!&lt;&gt;"",_xlfn.NUMBERVALUE(#REF!,",")-BK$2,"")</f>
        <v>#REF!</v>
      </c>
      <c r="BL92" t="e">
        <f>IF(#REF!&lt;&gt;"",_xlfn.NUMBERVALUE(#REF!,",")-BL$2,"")</f>
        <v>#REF!</v>
      </c>
      <c r="BM92" t="e">
        <f>IF(#REF!&lt;&gt;"",_xlfn.NUMBERVALUE(#REF!,",")-BM$2,"")</f>
        <v>#REF!</v>
      </c>
      <c r="BN92" t="e">
        <f>IF(#REF!&lt;&gt;"",_xlfn.NUMBERVALUE(#REF!,",")-BN$2,"")</f>
        <v>#REF!</v>
      </c>
      <c r="BO92" t="e">
        <f>IF(#REF!&lt;&gt;"",_xlfn.NUMBERVALUE(#REF!,",")-BO$2,"")</f>
        <v>#REF!</v>
      </c>
      <c r="BP92" t="e">
        <f>IF(#REF!&lt;&gt;"",_xlfn.NUMBERVALUE(#REF!,",")-BP$2,"")</f>
        <v>#REF!</v>
      </c>
      <c r="BQ92" t="e">
        <f>IF(#REF!&lt;&gt;"",_xlfn.NUMBERVALUE(#REF!,",")-BQ$2,"")</f>
        <v>#REF!</v>
      </c>
      <c r="BR92" t="e">
        <f>IF(#REF!&lt;&gt;"",_xlfn.NUMBERVALUE(#REF!,",")-BR$2,"")</f>
        <v>#REF!</v>
      </c>
      <c r="BS92" t="e">
        <f>IF(#REF!&lt;&gt;"",_xlfn.NUMBERVALUE(#REF!,",")-BS$2,"")</f>
        <v>#REF!</v>
      </c>
      <c r="BT92" t="e">
        <f>IF(#REF!&lt;&gt;"",_xlfn.NUMBERVALUE(#REF!,",")-BT$2,"")</f>
        <v>#REF!</v>
      </c>
      <c r="BU92" t="e">
        <f>IF(#REF!&lt;&gt;"",_xlfn.NUMBERVALUE(#REF!,",")-BU$2,"")</f>
        <v>#REF!</v>
      </c>
      <c r="BV92" t="e">
        <f>IF(#REF!&lt;&gt;"",_xlfn.NUMBERVALUE(#REF!,",")-BV$2,"")</f>
        <v>#REF!</v>
      </c>
      <c r="BW92" t="e">
        <f>IF(#REF!&lt;&gt;"",_xlfn.NUMBERVALUE(#REF!,",")-BW$2,"")</f>
        <v>#REF!</v>
      </c>
      <c r="BX92" t="e">
        <f>IF(#REF!&lt;&gt;"",_xlfn.NUMBERVALUE(#REF!,",")-BX$2,"")</f>
        <v>#REF!</v>
      </c>
      <c r="BY92" t="e">
        <f>IF(#REF!&lt;&gt;"",_xlfn.NUMBERVALUE(#REF!,",")-BY$2,"")</f>
        <v>#REF!</v>
      </c>
      <c r="BZ92" t="e">
        <f>IF(#REF!&lt;&gt;"",_xlfn.NUMBERVALUE(#REF!,",")-BZ$2,"")</f>
        <v>#REF!</v>
      </c>
      <c r="CA92" t="e">
        <f>IF(#REF!&lt;&gt;"",_xlfn.NUMBERVALUE(#REF!,",")-CA$2,"")</f>
        <v>#REF!</v>
      </c>
      <c r="CB92" t="e">
        <f>IF(#REF!&lt;&gt;"",_xlfn.NUMBERVALUE(#REF!,",")-CB$2,"")</f>
        <v>#REF!</v>
      </c>
      <c r="CC92" t="e">
        <f>IF(#REF!&lt;&gt;"",_xlfn.NUMBERVALUE(#REF!,",")-CC$2,"")</f>
        <v>#REF!</v>
      </c>
      <c r="CD92" t="e">
        <f>IF(#REF!&lt;&gt;"",_xlfn.NUMBERVALUE(#REF!,",")-CD$2,"")</f>
        <v>#REF!</v>
      </c>
      <c r="CE92" t="e">
        <f>IF(#REF!&lt;&gt;"",_xlfn.NUMBERVALUE(#REF!,",")-CE$2,"")</f>
        <v>#REF!</v>
      </c>
      <c r="CF92" t="e">
        <f>IF(#REF!&lt;&gt;"",_xlfn.NUMBERVALUE(#REF!,",")-CF$2,"")</f>
        <v>#REF!</v>
      </c>
      <c r="CG92" t="e">
        <f>IF(#REF!&lt;&gt;"",_xlfn.NUMBERVALUE(#REF!,",")-CG$2,"")</f>
        <v>#REF!</v>
      </c>
      <c r="CH92" t="e">
        <f>IF(#REF!&lt;&gt;"",_xlfn.NUMBERVALUE(#REF!,",")-CH$2,"")</f>
        <v>#REF!</v>
      </c>
      <c r="CI92" t="e">
        <f>IF(#REF!&lt;&gt;"",_xlfn.NUMBERVALUE(#REF!,",")-CI$2,"")</f>
        <v>#REF!</v>
      </c>
      <c r="CJ92" t="e">
        <f>IF(#REF!&lt;&gt;"",_xlfn.NUMBERVALUE(#REF!,",")-CJ$2,"")</f>
        <v>#REF!</v>
      </c>
      <c r="CK92" t="e">
        <f>IF(#REF!&lt;&gt;"",_xlfn.NUMBERVALUE(#REF!,",")-CK$2,"")</f>
        <v>#REF!</v>
      </c>
      <c r="CL92" t="e">
        <f>IF(#REF!&lt;&gt;"",_xlfn.NUMBERVALUE(#REF!,",")-CL$2,"")</f>
        <v>#REF!</v>
      </c>
      <c r="CM92" t="e">
        <f>IF(#REF!&lt;&gt;"",_xlfn.NUMBERVALUE(#REF!,",")-CM$2,"")</f>
        <v>#REF!</v>
      </c>
      <c r="CN92" t="e">
        <f>IF(#REF!&lt;&gt;"",_xlfn.NUMBERVALUE(#REF!,",")-CN$2,"")</f>
        <v>#REF!</v>
      </c>
      <c r="CO92" t="e">
        <f>IF(#REF!&lt;&gt;"",_xlfn.NUMBERVALUE(#REF!,",")-CO$2,"")</f>
        <v>#REF!</v>
      </c>
      <c r="CP92" t="e">
        <f>IF(#REF!&lt;&gt;"",_xlfn.NUMBERVALUE(#REF!,",")-CP$2,"")</f>
        <v>#REF!</v>
      </c>
      <c r="CQ92" t="e">
        <f>IF(#REF!&lt;&gt;"",_xlfn.NUMBERVALUE(#REF!,",")-CQ$2,"")</f>
        <v>#REF!</v>
      </c>
      <c r="CR92" t="e">
        <f>IF(#REF!&lt;&gt;"",_xlfn.NUMBERVALUE(#REF!,",")-CR$2,"")</f>
        <v>#REF!</v>
      </c>
      <c r="CS92" t="e">
        <f>IF(#REF!&lt;&gt;"",_xlfn.NUMBERVALUE(#REF!,",")-CS$2,"")</f>
        <v>#REF!</v>
      </c>
      <c r="CT92" t="e">
        <f>IF(#REF!&lt;&gt;"",_xlfn.NUMBERVALUE(#REF!,",")-CT$2,"")</f>
        <v>#REF!</v>
      </c>
      <c r="CU92" t="e">
        <f>IF(#REF!&lt;&gt;"",_xlfn.NUMBERVALUE(#REF!,",")-CU$2,"")</f>
        <v>#REF!</v>
      </c>
    </row>
    <row r="93" spans="1:99" x14ac:dyDescent="0.2">
      <c r="A93" t="e">
        <f>IF(#REF!&lt;&gt;"",#REF!,"")</f>
        <v>#REF!</v>
      </c>
      <c r="B93" t="e">
        <f t="shared" si="4"/>
        <v>#REF!</v>
      </c>
      <c r="C93" t="e">
        <f t="shared" si="5"/>
        <v>#REF!</v>
      </c>
      <c r="D93" t="e">
        <f>IF(#REF!&lt;&gt;"",#REF!,"")</f>
        <v>#REF!</v>
      </c>
      <c r="E93" t="e">
        <f>IF(#REF!&lt;&gt;"",#REF!,"")</f>
        <v>#REF!</v>
      </c>
      <c r="F93" t="e">
        <f>IF(#REF!&lt;&gt;"",_xlfn.NUMBERVALUE(#REF!,","),"")</f>
        <v>#REF!</v>
      </c>
      <c r="G93" t="e">
        <f>IF(#REF!&lt;&gt;"",_xlfn.NUMBERVALUE(#REF!,","),"")</f>
        <v>#REF!</v>
      </c>
      <c r="H93">
        <f t="shared" si="6"/>
        <v>0</v>
      </c>
      <c r="I93" t="e" cm="1">
        <f t="array" ref="I93">IF(H93&gt;=(80%*16),SUM(SMALL(L93:CU93,_xlfn.SEQUENCE(80%*16))),SUM(SMALL(L93:CU93,_xlfn.SEQUENCE(F93))))</f>
        <v>#REF!</v>
      </c>
      <c r="J93" t="e">
        <f t="shared" si="7"/>
        <v>#REF!</v>
      </c>
      <c r="L93" t="e">
        <f>IF(#REF!&lt;&gt;"",_xlfn.NUMBERVALUE(#REF!,",")-L$2,"")</f>
        <v>#REF!</v>
      </c>
      <c r="M93" t="e">
        <f>IF(#REF!&lt;&gt;"",_xlfn.NUMBERVALUE(#REF!,",")-M$2,"")</f>
        <v>#REF!</v>
      </c>
      <c r="N93" t="e">
        <f>IF(#REF!&lt;&gt;"",_xlfn.NUMBERVALUE(#REF!,",")-N$2,"")</f>
        <v>#REF!</v>
      </c>
      <c r="O93" t="e">
        <f>IF(#REF!&lt;&gt;"",_xlfn.NUMBERVALUE(#REF!,",")-O$2,"")</f>
        <v>#REF!</v>
      </c>
      <c r="P93" t="e">
        <f>IF(#REF!&lt;&gt;"",_xlfn.NUMBERVALUE(#REF!,",")-P$2,"")</f>
        <v>#REF!</v>
      </c>
      <c r="Q93" t="e">
        <f>IF(#REF!&lt;&gt;"",_xlfn.NUMBERVALUE(#REF!,",")-Q$2,"")</f>
        <v>#REF!</v>
      </c>
      <c r="R93" t="e">
        <f>IF(#REF!&lt;&gt;"",_xlfn.NUMBERVALUE(#REF!,",")-R$2,"")</f>
        <v>#REF!</v>
      </c>
      <c r="S93" t="e">
        <f>IF(#REF!&lt;&gt;"",_xlfn.NUMBERVALUE(#REF!,",")-S$2,"")</f>
        <v>#REF!</v>
      </c>
      <c r="T93" t="e">
        <f>IF(#REF!&lt;&gt;"",_xlfn.NUMBERVALUE(#REF!,",")-T$2,"")</f>
        <v>#REF!</v>
      </c>
      <c r="U93" t="e">
        <f>IF(#REF!&lt;&gt;"",_xlfn.NUMBERVALUE(#REF!,",")-U$2,"")</f>
        <v>#REF!</v>
      </c>
      <c r="V93" t="e">
        <f>IF(#REF!&lt;&gt;"",_xlfn.NUMBERVALUE(#REF!,",")-V$2,"")</f>
        <v>#REF!</v>
      </c>
      <c r="W93" t="e">
        <f>IF(#REF!&lt;&gt;"",_xlfn.NUMBERVALUE(#REF!,",")-W$2,"")</f>
        <v>#REF!</v>
      </c>
      <c r="X93" t="e">
        <f>IF(#REF!&lt;&gt;"",_xlfn.NUMBERVALUE(#REF!,",")-X$2,"")</f>
        <v>#REF!</v>
      </c>
      <c r="Y93" t="e">
        <f>IF(#REF!&lt;&gt;"",_xlfn.NUMBERVALUE(#REF!,",")-Y$2,"")</f>
        <v>#REF!</v>
      </c>
      <c r="Z93" t="e">
        <f>IF(#REF!&lt;&gt;"",_xlfn.NUMBERVALUE(#REF!,",")-Z$2,"")</f>
        <v>#REF!</v>
      </c>
      <c r="AA93" t="e">
        <f>IF(#REF!&lt;&gt;"",_xlfn.NUMBERVALUE(#REF!,",")-AA$2,"")</f>
        <v>#REF!</v>
      </c>
      <c r="AB93" t="e">
        <f>IF(#REF!&lt;&gt;"",_xlfn.NUMBERVALUE(#REF!,",")-AB$2,"")</f>
        <v>#REF!</v>
      </c>
      <c r="AC93" t="e">
        <f>IF(#REF!&lt;&gt;"",_xlfn.NUMBERVALUE(#REF!,",")-AC$2,"")</f>
        <v>#REF!</v>
      </c>
      <c r="AD93" t="e">
        <f>IF(#REF!&lt;&gt;"",_xlfn.NUMBERVALUE(#REF!,",")-AD$2,"")</f>
        <v>#REF!</v>
      </c>
      <c r="AE93" t="e">
        <f>IF(#REF!&lt;&gt;"",_xlfn.NUMBERVALUE(#REF!,",")-AE$2,"")</f>
        <v>#REF!</v>
      </c>
      <c r="AF93" t="e">
        <f>IF(#REF!&lt;&gt;"",_xlfn.NUMBERVALUE(#REF!,",")-AF$2,"")</f>
        <v>#REF!</v>
      </c>
      <c r="AG93" t="e">
        <f>IF(#REF!&lt;&gt;"",_xlfn.NUMBERVALUE(#REF!,",")-AG$2,"")</f>
        <v>#REF!</v>
      </c>
      <c r="AH93" t="e">
        <f>IF(#REF!&lt;&gt;"",_xlfn.NUMBERVALUE(#REF!,",")-AH$2,"")</f>
        <v>#REF!</v>
      </c>
      <c r="AI93" t="e">
        <f>IF(#REF!&lt;&gt;"",_xlfn.NUMBERVALUE(#REF!,",")-AI$2,"")</f>
        <v>#REF!</v>
      </c>
      <c r="AJ93" t="e">
        <f>IF(#REF!&lt;&gt;"",_xlfn.NUMBERVALUE(#REF!,",")-AJ$2,"")</f>
        <v>#REF!</v>
      </c>
      <c r="AK93" t="e">
        <f>IF(#REF!&lt;&gt;"",_xlfn.NUMBERVALUE(#REF!,",")-AK$2,"")</f>
        <v>#REF!</v>
      </c>
      <c r="AL93" t="e">
        <f>IF(#REF!&lt;&gt;"",_xlfn.NUMBERVALUE(#REF!,",")-AL$2,"")</f>
        <v>#REF!</v>
      </c>
      <c r="AM93" t="e">
        <f>IF(#REF!&lt;&gt;"",_xlfn.NUMBERVALUE(#REF!,",")-AM$2,"")</f>
        <v>#REF!</v>
      </c>
      <c r="AN93" t="e">
        <f>IF(#REF!&lt;&gt;"",_xlfn.NUMBERVALUE(#REF!,",")-AN$2,"")</f>
        <v>#REF!</v>
      </c>
      <c r="AO93" t="e">
        <f>IF(#REF!&lt;&gt;"",_xlfn.NUMBERVALUE(#REF!,",")-AO$2,"")</f>
        <v>#REF!</v>
      </c>
      <c r="AP93" t="e">
        <f>IF(#REF!&lt;&gt;"",_xlfn.NUMBERVALUE(#REF!,",")-AP$2,"")</f>
        <v>#REF!</v>
      </c>
      <c r="AQ93" t="e">
        <f>IF(#REF!&lt;&gt;"",_xlfn.NUMBERVALUE(#REF!,",")-AQ$2,"")</f>
        <v>#REF!</v>
      </c>
      <c r="AR93" t="e">
        <f>IF(#REF!&lt;&gt;"",_xlfn.NUMBERVALUE(#REF!,",")-AR$2,"")</f>
        <v>#REF!</v>
      </c>
      <c r="AS93" t="e">
        <f>IF(#REF!&lt;&gt;"",_xlfn.NUMBERVALUE(#REF!,",")-AS$2,"")</f>
        <v>#REF!</v>
      </c>
      <c r="AT93" t="e">
        <f>IF(#REF!&lt;&gt;"",_xlfn.NUMBERVALUE(#REF!,",")-AT$2,"")</f>
        <v>#REF!</v>
      </c>
      <c r="AU93" t="e">
        <f>IF(#REF!&lt;&gt;"",_xlfn.NUMBERVALUE(#REF!,",")-AU$2,"")</f>
        <v>#REF!</v>
      </c>
      <c r="AV93" t="e">
        <f>IF(#REF!&lt;&gt;"",_xlfn.NUMBERVALUE(#REF!,",")-AV$2,"")</f>
        <v>#REF!</v>
      </c>
      <c r="AW93" t="e">
        <f>IF(#REF!&lt;&gt;"",_xlfn.NUMBERVALUE(#REF!,",")-AW$2,"")</f>
        <v>#REF!</v>
      </c>
      <c r="AX93" t="e">
        <f>IF(#REF!&lt;&gt;"",_xlfn.NUMBERVALUE(#REF!,",")-AX$2,"")</f>
        <v>#REF!</v>
      </c>
      <c r="AY93" t="e">
        <f>IF(#REF!&lt;&gt;"",_xlfn.NUMBERVALUE(#REF!,",")-AY$2,"")</f>
        <v>#REF!</v>
      </c>
      <c r="AZ93" t="e">
        <f>IF(#REF!&lt;&gt;"",_xlfn.NUMBERVALUE(#REF!,",")-AZ$2,"")</f>
        <v>#REF!</v>
      </c>
      <c r="BA93" t="e">
        <f>IF(#REF!&lt;&gt;"",_xlfn.NUMBERVALUE(#REF!,",")-BA$2,"")</f>
        <v>#REF!</v>
      </c>
      <c r="BB93" t="e">
        <f>IF(#REF!&lt;&gt;"",_xlfn.NUMBERVALUE(#REF!,",")-BB$2,"")</f>
        <v>#REF!</v>
      </c>
      <c r="BC93" t="e">
        <f>IF(#REF!&lt;&gt;"",_xlfn.NUMBERVALUE(#REF!,",")-BC$2,"")</f>
        <v>#REF!</v>
      </c>
      <c r="BD93" t="e">
        <f>IF(#REF!&lt;&gt;"",_xlfn.NUMBERVALUE(#REF!,",")-BD$2,"")</f>
        <v>#REF!</v>
      </c>
      <c r="BE93" t="e">
        <f>IF(#REF!&lt;&gt;"",_xlfn.NUMBERVALUE(#REF!,",")-BE$2,"")</f>
        <v>#REF!</v>
      </c>
      <c r="BF93" t="e">
        <f>IF(#REF!&lt;&gt;"",_xlfn.NUMBERVALUE(#REF!,",")-BF$2,"")</f>
        <v>#REF!</v>
      </c>
      <c r="BG93" t="e">
        <f>IF(#REF!&lt;&gt;"",_xlfn.NUMBERVALUE(#REF!,",")-BG$2,"")</f>
        <v>#REF!</v>
      </c>
      <c r="BH93" t="e">
        <f>IF(#REF!&lt;&gt;"",_xlfn.NUMBERVALUE(#REF!,",")-BH$2,"")</f>
        <v>#REF!</v>
      </c>
      <c r="BI93" t="e">
        <f>IF(#REF!&lt;&gt;"",_xlfn.NUMBERVALUE(#REF!,",")-BI$2,"")</f>
        <v>#REF!</v>
      </c>
      <c r="BJ93" t="e">
        <f>IF(#REF!&lt;&gt;"",_xlfn.NUMBERVALUE(#REF!,",")-BJ$2,"")</f>
        <v>#REF!</v>
      </c>
      <c r="BK93" t="e">
        <f>IF(#REF!&lt;&gt;"",_xlfn.NUMBERVALUE(#REF!,",")-BK$2,"")</f>
        <v>#REF!</v>
      </c>
      <c r="BL93" t="e">
        <f>IF(#REF!&lt;&gt;"",_xlfn.NUMBERVALUE(#REF!,",")-BL$2,"")</f>
        <v>#REF!</v>
      </c>
      <c r="BM93" t="e">
        <f>IF(#REF!&lt;&gt;"",_xlfn.NUMBERVALUE(#REF!,",")-BM$2,"")</f>
        <v>#REF!</v>
      </c>
      <c r="BN93" t="e">
        <f>IF(#REF!&lt;&gt;"",_xlfn.NUMBERVALUE(#REF!,",")-BN$2,"")</f>
        <v>#REF!</v>
      </c>
      <c r="BO93" t="e">
        <f>IF(#REF!&lt;&gt;"",_xlfn.NUMBERVALUE(#REF!,",")-BO$2,"")</f>
        <v>#REF!</v>
      </c>
      <c r="BP93" t="e">
        <f>IF(#REF!&lt;&gt;"",_xlfn.NUMBERVALUE(#REF!,",")-BP$2,"")</f>
        <v>#REF!</v>
      </c>
      <c r="BQ93" t="e">
        <f>IF(#REF!&lt;&gt;"",_xlfn.NUMBERVALUE(#REF!,",")-BQ$2,"")</f>
        <v>#REF!</v>
      </c>
      <c r="BR93" t="e">
        <f>IF(#REF!&lt;&gt;"",_xlfn.NUMBERVALUE(#REF!,",")-BR$2,"")</f>
        <v>#REF!</v>
      </c>
      <c r="BS93" t="e">
        <f>IF(#REF!&lt;&gt;"",_xlfn.NUMBERVALUE(#REF!,",")-BS$2,"")</f>
        <v>#REF!</v>
      </c>
      <c r="BT93" t="e">
        <f>IF(#REF!&lt;&gt;"",_xlfn.NUMBERVALUE(#REF!,",")-BT$2,"")</f>
        <v>#REF!</v>
      </c>
      <c r="BU93" t="e">
        <f>IF(#REF!&lt;&gt;"",_xlfn.NUMBERVALUE(#REF!,",")-BU$2,"")</f>
        <v>#REF!</v>
      </c>
      <c r="BV93" t="e">
        <f>IF(#REF!&lt;&gt;"",_xlfn.NUMBERVALUE(#REF!,",")-BV$2,"")</f>
        <v>#REF!</v>
      </c>
      <c r="BW93" t="e">
        <f>IF(#REF!&lt;&gt;"",_xlfn.NUMBERVALUE(#REF!,",")-BW$2,"")</f>
        <v>#REF!</v>
      </c>
      <c r="BX93" t="e">
        <f>IF(#REF!&lt;&gt;"",_xlfn.NUMBERVALUE(#REF!,",")-BX$2,"")</f>
        <v>#REF!</v>
      </c>
      <c r="BY93" t="e">
        <f>IF(#REF!&lt;&gt;"",_xlfn.NUMBERVALUE(#REF!,",")-BY$2,"")</f>
        <v>#REF!</v>
      </c>
      <c r="BZ93" t="e">
        <f>IF(#REF!&lt;&gt;"",_xlfn.NUMBERVALUE(#REF!,",")-BZ$2,"")</f>
        <v>#REF!</v>
      </c>
      <c r="CA93" t="e">
        <f>IF(#REF!&lt;&gt;"",_xlfn.NUMBERVALUE(#REF!,",")-CA$2,"")</f>
        <v>#REF!</v>
      </c>
      <c r="CB93" t="e">
        <f>IF(#REF!&lt;&gt;"",_xlfn.NUMBERVALUE(#REF!,",")-CB$2,"")</f>
        <v>#REF!</v>
      </c>
      <c r="CC93" t="e">
        <f>IF(#REF!&lt;&gt;"",_xlfn.NUMBERVALUE(#REF!,",")-CC$2,"")</f>
        <v>#REF!</v>
      </c>
      <c r="CD93" t="e">
        <f>IF(#REF!&lt;&gt;"",_xlfn.NUMBERVALUE(#REF!,",")-CD$2,"")</f>
        <v>#REF!</v>
      </c>
      <c r="CE93" t="e">
        <f>IF(#REF!&lt;&gt;"",_xlfn.NUMBERVALUE(#REF!,",")-CE$2,"")</f>
        <v>#REF!</v>
      </c>
      <c r="CF93" t="e">
        <f>IF(#REF!&lt;&gt;"",_xlfn.NUMBERVALUE(#REF!,",")-CF$2,"")</f>
        <v>#REF!</v>
      </c>
      <c r="CG93" t="e">
        <f>IF(#REF!&lt;&gt;"",_xlfn.NUMBERVALUE(#REF!,",")-CG$2,"")</f>
        <v>#REF!</v>
      </c>
      <c r="CH93" t="e">
        <f>IF(#REF!&lt;&gt;"",_xlfn.NUMBERVALUE(#REF!,",")-CH$2,"")</f>
        <v>#REF!</v>
      </c>
      <c r="CI93" t="e">
        <f>IF(#REF!&lt;&gt;"",_xlfn.NUMBERVALUE(#REF!,",")-CI$2,"")</f>
        <v>#REF!</v>
      </c>
      <c r="CJ93" t="e">
        <f>IF(#REF!&lt;&gt;"",_xlfn.NUMBERVALUE(#REF!,",")-CJ$2,"")</f>
        <v>#REF!</v>
      </c>
      <c r="CK93" t="e">
        <f>IF(#REF!&lt;&gt;"",_xlfn.NUMBERVALUE(#REF!,",")-CK$2,"")</f>
        <v>#REF!</v>
      </c>
      <c r="CL93" t="e">
        <f>IF(#REF!&lt;&gt;"",_xlfn.NUMBERVALUE(#REF!,",")-CL$2,"")</f>
        <v>#REF!</v>
      </c>
      <c r="CM93" t="e">
        <f>IF(#REF!&lt;&gt;"",_xlfn.NUMBERVALUE(#REF!,",")-CM$2,"")</f>
        <v>#REF!</v>
      </c>
      <c r="CN93" t="e">
        <f>IF(#REF!&lt;&gt;"",_xlfn.NUMBERVALUE(#REF!,",")-CN$2,"")</f>
        <v>#REF!</v>
      </c>
      <c r="CO93" t="e">
        <f>IF(#REF!&lt;&gt;"",_xlfn.NUMBERVALUE(#REF!,",")-CO$2,"")</f>
        <v>#REF!</v>
      </c>
      <c r="CP93" t="e">
        <f>IF(#REF!&lt;&gt;"",_xlfn.NUMBERVALUE(#REF!,",")-CP$2,"")</f>
        <v>#REF!</v>
      </c>
      <c r="CQ93" t="e">
        <f>IF(#REF!&lt;&gt;"",_xlfn.NUMBERVALUE(#REF!,",")-CQ$2,"")</f>
        <v>#REF!</v>
      </c>
      <c r="CR93" t="e">
        <f>IF(#REF!&lt;&gt;"",_xlfn.NUMBERVALUE(#REF!,",")-CR$2,"")</f>
        <v>#REF!</v>
      </c>
      <c r="CS93" t="e">
        <f>IF(#REF!&lt;&gt;"",_xlfn.NUMBERVALUE(#REF!,",")-CS$2,"")</f>
        <v>#REF!</v>
      </c>
      <c r="CT93" t="e">
        <f>IF(#REF!&lt;&gt;"",_xlfn.NUMBERVALUE(#REF!,",")-CT$2,"")</f>
        <v>#REF!</v>
      </c>
      <c r="CU93" t="e">
        <f>IF(#REF!&lt;&gt;"",_xlfn.NUMBERVALUE(#REF!,",")-CU$2,"")</f>
        <v>#REF!</v>
      </c>
    </row>
    <row r="94" spans="1:99" x14ac:dyDescent="0.2">
      <c r="A94" t="e">
        <f>IF(#REF!&lt;&gt;"",#REF!,"")</f>
        <v>#REF!</v>
      </c>
      <c r="B94" t="e">
        <f t="shared" si="4"/>
        <v>#REF!</v>
      </c>
      <c r="C94" t="e">
        <f t="shared" si="5"/>
        <v>#REF!</v>
      </c>
      <c r="D94" t="e">
        <f>IF(#REF!&lt;&gt;"",#REF!,"")</f>
        <v>#REF!</v>
      </c>
      <c r="E94" t="e">
        <f>IF(#REF!&lt;&gt;"",#REF!,"")</f>
        <v>#REF!</v>
      </c>
      <c r="F94" t="e">
        <f>IF(#REF!&lt;&gt;"",_xlfn.NUMBERVALUE(#REF!,","),"")</f>
        <v>#REF!</v>
      </c>
      <c r="G94" t="e">
        <f>IF(#REF!&lt;&gt;"",_xlfn.NUMBERVALUE(#REF!,","),"")</f>
        <v>#REF!</v>
      </c>
      <c r="H94">
        <f t="shared" si="6"/>
        <v>0</v>
      </c>
      <c r="I94" t="e" cm="1">
        <f t="array" ref="I94">IF(H94&gt;=(80%*16),SUM(SMALL(L94:CU94,_xlfn.SEQUENCE(80%*16))),SUM(SMALL(L94:CU94,_xlfn.SEQUENCE(F94))))</f>
        <v>#REF!</v>
      </c>
      <c r="J94" t="e">
        <f t="shared" si="7"/>
        <v>#REF!</v>
      </c>
      <c r="L94" t="e">
        <f>IF(#REF!&lt;&gt;"",_xlfn.NUMBERVALUE(#REF!,",")-L$2,"")</f>
        <v>#REF!</v>
      </c>
      <c r="M94" t="e">
        <f>IF(#REF!&lt;&gt;"",_xlfn.NUMBERVALUE(#REF!,",")-M$2,"")</f>
        <v>#REF!</v>
      </c>
      <c r="N94" t="e">
        <f>IF(#REF!&lt;&gt;"",_xlfn.NUMBERVALUE(#REF!,",")-N$2,"")</f>
        <v>#REF!</v>
      </c>
      <c r="O94" t="e">
        <f>IF(#REF!&lt;&gt;"",_xlfn.NUMBERVALUE(#REF!,",")-O$2,"")</f>
        <v>#REF!</v>
      </c>
      <c r="P94" t="e">
        <f>IF(#REF!&lt;&gt;"",_xlfn.NUMBERVALUE(#REF!,",")-P$2,"")</f>
        <v>#REF!</v>
      </c>
      <c r="Q94" t="e">
        <f>IF(#REF!&lt;&gt;"",_xlfn.NUMBERVALUE(#REF!,",")-Q$2,"")</f>
        <v>#REF!</v>
      </c>
      <c r="R94" t="e">
        <f>IF(#REF!&lt;&gt;"",_xlfn.NUMBERVALUE(#REF!,",")-R$2,"")</f>
        <v>#REF!</v>
      </c>
      <c r="S94" t="e">
        <f>IF(#REF!&lt;&gt;"",_xlfn.NUMBERVALUE(#REF!,",")-S$2,"")</f>
        <v>#REF!</v>
      </c>
      <c r="T94" t="e">
        <f>IF(#REF!&lt;&gt;"",_xlfn.NUMBERVALUE(#REF!,",")-T$2,"")</f>
        <v>#REF!</v>
      </c>
      <c r="U94" t="e">
        <f>IF(#REF!&lt;&gt;"",_xlfn.NUMBERVALUE(#REF!,",")-U$2,"")</f>
        <v>#REF!</v>
      </c>
      <c r="V94" t="e">
        <f>IF(#REF!&lt;&gt;"",_xlfn.NUMBERVALUE(#REF!,",")-V$2,"")</f>
        <v>#REF!</v>
      </c>
      <c r="W94" t="e">
        <f>IF(#REF!&lt;&gt;"",_xlfn.NUMBERVALUE(#REF!,",")-W$2,"")</f>
        <v>#REF!</v>
      </c>
      <c r="X94" t="e">
        <f>IF(#REF!&lt;&gt;"",_xlfn.NUMBERVALUE(#REF!,",")-X$2,"")</f>
        <v>#REF!</v>
      </c>
      <c r="Y94" t="e">
        <f>IF(#REF!&lt;&gt;"",_xlfn.NUMBERVALUE(#REF!,",")-Y$2,"")</f>
        <v>#REF!</v>
      </c>
      <c r="Z94" t="e">
        <f>IF(#REF!&lt;&gt;"",_xlfn.NUMBERVALUE(#REF!,",")-Z$2,"")</f>
        <v>#REF!</v>
      </c>
      <c r="AA94" t="e">
        <f>IF(#REF!&lt;&gt;"",_xlfn.NUMBERVALUE(#REF!,",")-AA$2,"")</f>
        <v>#REF!</v>
      </c>
      <c r="AB94" t="e">
        <f>IF(#REF!&lt;&gt;"",_xlfn.NUMBERVALUE(#REF!,",")-AB$2,"")</f>
        <v>#REF!</v>
      </c>
      <c r="AC94" t="e">
        <f>IF(#REF!&lt;&gt;"",_xlfn.NUMBERVALUE(#REF!,",")-AC$2,"")</f>
        <v>#REF!</v>
      </c>
      <c r="AD94" t="e">
        <f>IF(#REF!&lt;&gt;"",_xlfn.NUMBERVALUE(#REF!,",")-AD$2,"")</f>
        <v>#REF!</v>
      </c>
      <c r="AE94" t="e">
        <f>IF(#REF!&lt;&gt;"",_xlfn.NUMBERVALUE(#REF!,",")-AE$2,"")</f>
        <v>#REF!</v>
      </c>
      <c r="AF94" t="e">
        <f>IF(#REF!&lt;&gt;"",_xlfn.NUMBERVALUE(#REF!,",")-AF$2,"")</f>
        <v>#REF!</v>
      </c>
      <c r="AG94" t="e">
        <f>IF(#REF!&lt;&gt;"",_xlfn.NUMBERVALUE(#REF!,",")-AG$2,"")</f>
        <v>#REF!</v>
      </c>
      <c r="AH94" t="e">
        <f>IF(#REF!&lt;&gt;"",_xlfn.NUMBERVALUE(#REF!,",")-AH$2,"")</f>
        <v>#REF!</v>
      </c>
      <c r="AI94" t="e">
        <f>IF(#REF!&lt;&gt;"",_xlfn.NUMBERVALUE(#REF!,",")-AI$2,"")</f>
        <v>#REF!</v>
      </c>
      <c r="AJ94" t="e">
        <f>IF(#REF!&lt;&gt;"",_xlfn.NUMBERVALUE(#REF!,",")-AJ$2,"")</f>
        <v>#REF!</v>
      </c>
      <c r="AK94" t="e">
        <f>IF(#REF!&lt;&gt;"",_xlfn.NUMBERVALUE(#REF!,",")-AK$2,"")</f>
        <v>#REF!</v>
      </c>
      <c r="AL94" t="e">
        <f>IF(#REF!&lt;&gt;"",_xlfn.NUMBERVALUE(#REF!,",")-AL$2,"")</f>
        <v>#REF!</v>
      </c>
      <c r="AM94" t="e">
        <f>IF(#REF!&lt;&gt;"",_xlfn.NUMBERVALUE(#REF!,",")-AM$2,"")</f>
        <v>#REF!</v>
      </c>
      <c r="AN94" t="e">
        <f>IF(#REF!&lt;&gt;"",_xlfn.NUMBERVALUE(#REF!,",")-AN$2,"")</f>
        <v>#REF!</v>
      </c>
      <c r="AO94" t="e">
        <f>IF(#REF!&lt;&gt;"",_xlfn.NUMBERVALUE(#REF!,",")-AO$2,"")</f>
        <v>#REF!</v>
      </c>
      <c r="AP94" t="e">
        <f>IF(#REF!&lt;&gt;"",_xlfn.NUMBERVALUE(#REF!,",")-AP$2,"")</f>
        <v>#REF!</v>
      </c>
      <c r="AQ94" t="e">
        <f>IF(#REF!&lt;&gt;"",_xlfn.NUMBERVALUE(#REF!,",")-AQ$2,"")</f>
        <v>#REF!</v>
      </c>
      <c r="AR94" t="e">
        <f>IF(#REF!&lt;&gt;"",_xlfn.NUMBERVALUE(#REF!,",")-AR$2,"")</f>
        <v>#REF!</v>
      </c>
      <c r="AS94" t="e">
        <f>IF(#REF!&lt;&gt;"",_xlfn.NUMBERVALUE(#REF!,",")-AS$2,"")</f>
        <v>#REF!</v>
      </c>
      <c r="AT94" t="e">
        <f>IF(#REF!&lt;&gt;"",_xlfn.NUMBERVALUE(#REF!,",")-AT$2,"")</f>
        <v>#REF!</v>
      </c>
      <c r="AU94" t="e">
        <f>IF(#REF!&lt;&gt;"",_xlfn.NUMBERVALUE(#REF!,",")-AU$2,"")</f>
        <v>#REF!</v>
      </c>
      <c r="AV94" t="e">
        <f>IF(#REF!&lt;&gt;"",_xlfn.NUMBERVALUE(#REF!,",")-AV$2,"")</f>
        <v>#REF!</v>
      </c>
      <c r="AW94" t="e">
        <f>IF(#REF!&lt;&gt;"",_xlfn.NUMBERVALUE(#REF!,",")-AW$2,"")</f>
        <v>#REF!</v>
      </c>
      <c r="AX94" t="e">
        <f>IF(#REF!&lt;&gt;"",_xlfn.NUMBERVALUE(#REF!,",")-AX$2,"")</f>
        <v>#REF!</v>
      </c>
      <c r="AY94" t="e">
        <f>IF(#REF!&lt;&gt;"",_xlfn.NUMBERVALUE(#REF!,",")-AY$2,"")</f>
        <v>#REF!</v>
      </c>
      <c r="AZ94" t="e">
        <f>IF(#REF!&lt;&gt;"",_xlfn.NUMBERVALUE(#REF!,",")-AZ$2,"")</f>
        <v>#REF!</v>
      </c>
      <c r="BA94" t="e">
        <f>IF(#REF!&lt;&gt;"",_xlfn.NUMBERVALUE(#REF!,",")-BA$2,"")</f>
        <v>#REF!</v>
      </c>
      <c r="BB94" t="e">
        <f>IF(#REF!&lt;&gt;"",_xlfn.NUMBERVALUE(#REF!,",")-BB$2,"")</f>
        <v>#REF!</v>
      </c>
      <c r="BC94" t="e">
        <f>IF(#REF!&lt;&gt;"",_xlfn.NUMBERVALUE(#REF!,",")-BC$2,"")</f>
        <v>#REF!</v>
      </c>
      <c r="BD94" t="e">
        <f>IF(#REF!&lt;&gt;"",_xlfn.NUMBERVALUE(#REF!,",")-BD$2,"")</f>
        <v>#REF!</v>
      </c>
      <c r="BE94" t="e">
        <f>IF(#REF!&lt;&gt;"",_xlfn.NUMBERVALUE(#REF!,",")-BE$2,"")</f>
        <v>#REF!</v>
      </c>
      <c r="BF94" t="e">
        <f>IF(#REF!&lt;&gt;"",_xlfn.NUMBERVALUE(#REF!,",")-BF$2,"")</f>
        <v>#REF!</v>
      </c>
      <c r="BG94" t="e">
        <f>IF(#REF!&lt;&gt;"",_xlfn.NUMBERVALUE(#REF!,",")-BG$2,"")</f>
        <v>#REF!</v>
      </c>
      <c r="BH94" t="e">
        <f>IF(#REF!&lt;&gt;"",_xlfn.NUMBERVALUE(#REF!,",")-BH$2,"")</f>
        <v>#REF!</v>
      </c>
      <c r="BI94" t="e">
        <f>IF(#REF!&lt;&gt;"",_xlfn.NUMBERVALUE(#REF!,",")-BI$2,"")</f>
        <v>#REF!</v>
      </c>
      <c r="BJ94" t="e">
        <f>IF(#REF!&lt;&gt;"",_xlfn.NUMBERVALUE(#REF!,",")-BJ$2,"")</f>
        <v>#REF!</v>
      </c>
      <c r="BK94" t="e">
        <f>IF(#REF!&lt;&gt;"",_xlfn.NUMBERVALUE(#REF!,",")-BK$2,"")</f>
        <v>#REF!</v>
      </c>
      <c r="BL94" t="e">
        <f>IF(#REF!&lt;&gt;"",_xlfn.NUMBERVALUE(#REF!,",")-BL$2,"")</f>
        <v>#REF!</v>
      </c>
      <c r="BM94" t="e">
        <f>IF(#REF!&lt;&gt;"",_xlfn.NUMBERVALUE(#REF!,",")-BM$2,"")</f>
        <v>#REF!</v>
      </c>
      <c r="BN94" t="e">
        <f>IF(#REF!&lt;&gt;"",_xlfn.NUMBERVALUE(#REF!,",")-BN$2,"")</f>
        <v>#REF!</v>
      </c>
      <c r="BO94" t="e">
        <f>IF(#REF!&lt;&gt;"",_xlfn.NUMBERVALUE(#REF!,",")-BO$2,"")</f>
        <v>#REF!</v>
      </c>
      <c r="BP94" t="e">
        <f>IF(#REF!&lt;&gt;"",_xlfn.NUMBERVALUE(#REF!,",")-BP$2,"")</f>
        <v>#REF!</v>
      </c>
      <c r="BQ94" t="e">
        <f>IF(#REF!&lt;&gt;"",_xlfn.NUMBERVALUE(#REF!,",")-BQ$2,"")</f>
        <v>#REF!</v>
      </c>
      <c r="BR94" t="e">
        <f>IF(#REF!&lt;&gt;"",_xlfn.NUMBERVALUE(#REF!,",")-BR$2,"")</f>
        <v>#REF!</v>
      </c>
      <c r="BS94" t="e">
        <f>IF(#REF!&lt;&gt;"",_xlfn.NUMBERVALUE(#REF!,",")-BS$2,"")</f>
        <v>#REF!</v>
      </c>
      <c r="BT94" t="e">
        <f>IF(#REF!&lt;&gt;"",_xlfn.NUMBERVALUE(#REF!,",")-BT$2,"")</f>
        <v>#REF!</v>
      </c>
      <c r="BU94" t="e">
        <f>IF(#REF!&lt;&gt;"",_xlfn.NUMBERVALUE(#REF!,",")-BU$2,"")</f>
        <v>#REF!</v>
      </c>
      <c r="BV94" t="e">
        <f>IF(#REF!&lt;&gt;"",_xlfn.NUMBERVALUE(#REF!,",")-BV$2,"")</f>
        <v>#REF!</v>
      </c>
      <c r="BW94" t="e">
        <f>IF(#REF!&lt;&gt;"",_xlfn.NUMBERVALUE(#REF!,",")-BW$2,"")</f>
        <v>#REF!</v>
      </c>
      <c r="BX94" t="e">
        <f>IF(#REF!&lt;&gt;"",_xlfn.NUMBERVALUE(#REF!,",")-BX$2,"")</f>
        <v>#REF!</v>
      </c>
      <c r="BY94" t="e">
        <f>IF(#REF!&lt;&gt;"",_xlfn.NUMBERVALUE(#REF!,",")-BY$2,"")</f>
        <v>#REF!</v>
      </c>
      <c r="BZ94" t="e">
        <f>IF(#REF!&lt;&gt;"",_xlfn.NUMBERVALUE(#REF!,",")-BZ$2,"")</f>
        <v>#REF!</v>
      </c>
      <c r="CA94" t="e">
        <f>IF(#REF!&lt;&gt;"",_xlfn.NUMBERVALUE(#REF!,",")-CA$2,"")</f>
        <v>#REF!</v>
      </c>
      <c r="CB94" t="e">
        <f>IF(#REF!&lt;&gt;"",_xlfn.NUMBERVALUE(#REF!,",")-CB$2,"")</f>
        <v>#REF!</v>
      </c>
      <c r="CC94" t="e">
        <f>IF(#REF!&lt;&gt;"",_xlfn.NUMBERVALUE(#REF!,",")-CC$2,"")</f>
        <v>#REF!</v>
      </c>
      <c r="CD94" t="e">
        <f>IF(#REF!&lt;&gt;"",_xlfn.NUMBERVALUE(#REF!,",")-CD$2,"")</f>
        <v>#REF!</v>
      </c>
      <c r="CE94" t="e">
        <f>IF(#REF!&lt;&gt;"",_xlfn.NUMBERVALUE(#REF!,",")-CE$2,"")</f>
        <v>#REF!</v>
      </c>
      <c r="CF94" t="e">
        <f>IF(#REF!&lt;&gt;"",_xlfn.NUMBERVALUE(#REF!,",")-CF$2,"")</f>
        <v>#REF!</v>
      </c>
      <c r="CG94" t="e">
        <f>IF(#REF!&lt;&gt;"",_xlfn.NUMBERVALUE(#REF!,",")-CG$2,"")</f>
        <v>#REF!</v>
      </c>
      <c r="CH94" t="e">
        <f>IF(#REF!&lt;&gt;"",_xlfn.NUMBERVALUE(#REF!,",")-CH$2,"")</f>
        <v>#REF!</v>
      </c>
      <c r="CI94" t="e">
        <f>IF(#REF!&lt;&gt;"",_xlfn.NUMBERVALUE(#REF!,",")-CI$2,"")</f>
        <v>#REF!</v>
      </c>
      <c r="CJ94" t="e">
        <f>IF(#REF!&lt;&gt;"",_xlfn.NUMBERVALUE(#REF!,",")-CJ$2,"")</f>
        <v>#REF!</v>
      </c>
      <c r="CK94" t="e">
        <f>IF(#REF!&lt;&gt;"",_xlfn.NUMBERVALUE(#REF!,",")-CK$2,"")</f>
        <v>#REF!</v>
      </c>
      <c r="CL94" t="e">
        <f>IF(#REF!&lt;&gt;"",_xlfn.NUMBERVALUE(#REF!,",")-CL$2,"")</f>
        <v>#REF!</v>
      </c>
      <c r="CM94" t="e">
        <f>IF(#REF!&lt;&gt;"",_xlfn.NUMBERVALUE(#REF!,",")-CM$2,"")</f>
        <v>#REF!</v>
      </c>
      <c r="CN94" t="e">
        <f>IF(#REF!&lt;&gt;"",_xlfn.NUMBERVALUE(#REF!,",")-CN$2,"")</f>
        <v>#REF!</v>
      </c>
      <c r="CO94" t="e">
        <f>IF(#REF!&lt;&gt;"",_xlfn.NUMBERVALUE(#REF!,",")-CO$2,"")</f>
        <v>#REF!</v>
      </c>
      <c r="CP94" t="e">
        <f>IF(#REF!&lt;&gt;"",_xlfn.NUMBERVALUE(#REF!,",")-CP$2,"")</f>
        <v>#REF!</v>
      </c>
      <c r="CQ94" t="e">
        <f>IF(#REF!&lt;&gt;"",_xlfn.NUMBERVALUE(#REF!,",")-CQ$2,"")</f>
        <v>#REF!</v>
      </c>
      <c r="CR94" t="e">
        <f>IF(#REF!&lt;&gt;"",_xlfn.NUMBERVALUE(#REF!,",")-CR$2,"")</f>
        <v>#REF!</v>
      </c>
      <c r="CS94" t="e">
        <f>IF(#REF!&lt;&gt;"",_xlfn.NUMBERVALUE(#REF!,",")-CS$2,"")</f>
        <v>#REF!</v>
      </c>
      <c r="CT94" t="e">
        <f>IF(#REF!&lt;&gt;"",_xlfn.NUMBERVALUE(#REF!,",")-CT$2,"")</f>
        <v>#REF!</v>
      </c>
      <c r="CU94" t="e">
        <f>IF(#REF!&lt;&gt;"",_xlfn.NUMBERVALUE(#REF!,",")-CU$2,"")</f>
        <v>#REF!</v>
      </c>
    </row>
    <row r="95" spans="1:99" x14ac:dyDescent="0.2">
      <c r="A95" t="e">
        <f>IF(#REF!&lt;&gt;"",#REF!,"")</f>
        <v>#REF!</v>
      </c>
      <c r="B95" t="e">
        <f t="shared" si="4"/>
        <v>#REF!</v>
      </c>
      <c r="C95" t="e">
        <f t="shared" si="5"/>
        <v>#REF!</v>
      </c>
      <c r="D95" t="e">
        <f>IF(#REF!&lt;&gt;"",#REF!,"")</f>
        <v>#REF!</v>
      </c>
      <c r="E95" t="e">
        <f>IF(#REF!&lt;&gt;"",#REF!,"")</f>
        <v>#REF!</v>
      </c>
      <c r="F95" t="e">
        <f>IF(#REF!&lt;&gt;"",_xlfn.NUMBERVALUE(#REF!,","),"")</f>
        <v>#REF!</v>
      </c>
      <c r="G95" t="e">
        <f>IF(#REF!&lt;&gt;"",_xlfn.NUMBERVALUE(#REF!,","),"")</f>
        <v>#REF!</v>
      </c>
      <c r="H95">
        <f t="shared" si="6"/>
        <v>0</v>
      </c>
      <c r="I95" t="e" cm="1">
        <f t="array" ref="I95">IF(H95&gt;=(80%*16),SUM(SMALL(L95:CU95,_xlfn.SEQUENCE(80%*16))),SUM(SMALL(L95:CU95,_xlfn.SEQUENCE(F95))))</f>
        <v>#REF!</v>
      </c>
      <c r="J95" t="e">
        <f t="shared" si="7"/>
        <v>#REF!</v>
      </c>
      <c r="L95" t="e">
        <f>IF(#REF!&lt;&gt;"",_xlfn.NUMBERVALUE(#REF!,",")-L$2,"")</f>
        <v>#REF!</v>
      </c>
      <c r="M95" t="e">
        <f>IF(#REF!&lt;&gt;"",_xlfn.NUMBERVALUE(#REF!,",")-M$2,"")</f>
        <v>#REF!</v>
      </c>
      <c r="N95" t="e">
        <f>IF(#REF!&lt;&gt;"",_xlfn.NUMBERVALUE(#REF!,",")-N$2,"")</f>
        <v>#REF!</v>
      </c>
      <c r="O95" t="e">
        <f>IF(#REF!&lt;&gt;"",_xlfn.NUMBERVALUE(#REF!,",")-O$2,"")</f>
        <v>#REF!</v>
      </c>
      <c r="P95" t="e">
        <f>IF(#REF!&lt;&gt;"",_xlfn.NUMBERVALUE(#REF!,",")-P$2,"")</f>
        <v>#REF!</v>
      </c>
      <c r="Q95" t="e">
        <f>IF(#REF!&lt;&gt;"",_xlfn.NUMBERVALUE(#REF!,",")-Q$2,"")</f>
        <v>#REF!</v>
      </c>
      <c r="R95" t="e">
        <f>IF(#REF!&lt;&gt;"",_xlfn.NUMBERVALUE(#REF!,",")-R$2,"")</f>
        <v>#REF!</v>
      </c>
      <c r="S95" t="e">
        <f>IF(#REF!&lt;&gt;"",_xlfn.NUMBERVALUE(#REF!,",")-S$2,"")</f>
        <v>#REF!</v>
      </c>
      <c r="T95" t="e">
        <f>IF(#REF!&lt;&gt;"",_xlfn.NUMBERVALUE(#REF!,",")-T$2,"")</f>
        <v>#REF!</v>
      </c>
      <c r="U95" t="e">
        <f>IF(#REF!&lt;&gt;"",_xlfn.NUMBERVALUE(#REF!,",")-U$2,"")</f>
        <v>#REF!</v>
      </c>
      <c r="V95" t="e">
        <f>IF(#REF!&lt;&gt;"",_xlfn.NUMBERVALUE(#REF!,",")-V$2,"")</f>
        <v>#REF!</v>
      </c>
      <c r="W95" t="e">
        <f>IF(#REF!&lt;&gt;"",_xlfn.NUMBERVALUE(#REF!,",")-W$2,"")</f>
        <v>#REF!</v>
      </c>
      <c r="X95" t="e">
        <f>IF(#REF!&lt;&gt;"",_xlfn.NUMBERVALUE(#REF!,",")-X$2,"")</f>
        <v>#REF!</v>
      </c>
      <c r="Y95" t="e">
        <f>IF(#REF!&lt;&gt;"",_xlfn.NUMBERVALUE(#REF!,",")-Y$2,"")</f>
        <v>#REF!</v>
      </c>
      <c r="Z95" t="e">
        <f>IF(#REF!&lt;&gt;"",_xlfn.NUMBERVALUE(#REF!,",")-Z$2,"")</f>
        <v>#REF!</v>
      </c>
      <c r="AA95" t="e">
        <f>IF(#REF!&lt;&gt;"",_xlfn.NUMBERVALUE(#REF!,",")-AA$2,"")</f>
        <v>#REF!</v>
      </c>
      <c r="AB95" t="e">
        <f>IF(#REF!&lt;&gt;"",_xlfn.NUMBERVALUE(#REF!,",")-AB$2,"")</f>
        <v>#REF!</v>
      </c>
      <c r="AC95" t="e">
        <f>IF(#REF!&lt;&gt;"",_xlfn.NUMBERVALUE(#REF!,",")-AC$2,"")</f>
        <v>#REF!</v>
      </c>
      <c r="AD95" t="e">
        <f>IF(#REF!&lt;&gt;"",_xlfn.NUMBERVALUE(#REF!,",")-AD$2,"")</f>
        <v>#REF!</v>
      </c>
      <c r="AE95" t="e">
        <f>IF(#REF!&lt;&gt;"",_xlfn.NUMBERVALUE(#REF!,",")-AE$2,"")</f>
        <v>#REF!</v>
      </c>
      <c r="AF95" t="e">
        <f>IF(#REF!&lt;&gt;"",_xlfn.NUMBERVALUE(#REF!,",")-AF$2,"")</f>
        <v>#REF!</v>
      </c>
      <c r="AG95" t="e">
        <f>IF(#REF!&lt;&gt;"",_xlfn.NUMBERVALUE(#REF!,",")-AG$2,"")</f>
        <v>#REF!</v>
      </c>
      <c r="AH95" t="e">
        <f>IF(#REF!&lt;&gt;"",_xlfn.NUMBERVALUE(#REF!,",")-AH$2,"")</f>
        <v>#REF!</v>
      </c>
      <c r="AI95" t="e">
        <f>IF(#REF!&lt;&gt;"",_xlfn.NUMBERVALUE(#REF!,",")-AI$2,"")</f>
        <v>#REF!</v>
      </c>
      <c r="AJ95" t="e">
        <f>IF(#REF!&lt;&gt;"",_xlfn.NUMBERVALUE(#REF!,",")-AJ$2,"")</f>
        <v>#REF!</v>
      </c>
      <c r="AK95" t="e">
        <f>IF(#REF!&lt;&gt;"",_xlfn.NUMBERVALUE(#REF!,",")-AK$2,"")</f>
        <v>#REF!</v>
      </c>
      <c r="AL95" t="e">
        <f>IF(#REF!&lt;&gt;"",_xlfn.NUMBERVALUE(#REF!,",")-AL$2,"")</f>
        <v>#REF!</v>
      </c>
      <c r="AM95" t="e">
        <f>IF(#REF!&lt;&gt;"",_xlfn.NUMBERVALUE(#REF!,",")-AM$2,"")</f>
        <v>#REF!</v>
      </c>
      <c r="AN95" t="e">
        <f>IF(#REF!&lt;&gt;"",_xlfn.NUMBERVALUE(#REF!,",")-AN$2,"")</f>
        <v>#REF!</v>
      </c>
      <c r="AO95" t="e">
        <f>IF(#REF!&lt;&gt;"",_xlfn.NUMBERVALUE(#REF!,",")-AO$2,"")</f>
        <v>#REF!</v>
      </c>
      <c r="AP95" t="e">
        <f>IF(#REF!&lt;&gt;"",_xlfn.NUMBERVALUE(#REF!,",")-AP$2,"")</f>
        <v>#REF!</v>
      </c>
      <c r="AQ95" t="e">
        <f>IF(#REF!&lt;&gt;"",_xlfn.NUMBERVALUE(#REF!,",")-AQ$2,"")</f>
        <v>#REF!</v>
      </c>
      <c r="AR95" t="e">
        <f>IF(#REF!&lt;&gt;"",_xlfn.NUMBERVALUE(#REF!,",")-AR$2,"")</f>
        <v>#REF!</v>
      </c>
      <c r="AS95" t="e">
        <f>IF(#REF!&lt;&gt;"",_xlfn.NUMBERVALUE(#REF!,",")-AS$2,"")</f>
        <v>#REF!</v>
      </c>
      <c r="AT95" t="e">
        <f>IF(#REF!&lt;&gt;"",_xlfn.NUMBERVALUE(#REF!,",")-AT$2,"")</f>
        <v>#REF!</v>
      </c>
      <c r="AU95" t="e">
        <f>IF(#REF!&lt;&gt;"",_xlfn.NUMBERVALUE(#REF!,",")-AU$2,"")</f>
        <v>#REF!</v>
      </c>
      <c r="AV95" t="e">
        <f>IF(#REF!&lt;&gt;"",_xlfn.NUMBERVALUE(#REF!,",")-AV$2,"")</f>
        <v>#REF!</v>
      </c>
      <c r="AW95" t="e">
        <f>IF(#REF!&lt;&gt;"",_xlfn.NUMBERVALUE(#REF!,",")-AW$2,"")</f>
        <v>#REF!</v>
      </c>
      <c r="AX95" t="e">
        <f>IF(#REF!&lt;&gt;"",_xlfn.NUMBERVALUE(#REF!,",")-AX$2,"")</f>
        <v>#REF!</v>
      </c>
      <c r="AY95" t="e">
        <f>IF(#REF!&lt;&gt;"",_xlfn.NUMBERVALUE(#REF!,",")-AY$2,"")</f>
        <v>#REF!</v>
      </c>
      <c r="AZ95" t="e">
        <f>IF(#REF!&lt;&gt;"",_xlfn.NUMBERVALUE(#REF!,",")-AZ$2,"")</f>
        <v>#REF!</v>
      </c>
      <c r="BA95" t="e">
        <f>IF(#REF!&lt;&gt;"",_xlfn.NUMBERVALUE(#REF!,",")-BA$2,"")</f>
        <v>#REF!</v>
      </c>
      <c r="BB95" t="e">
        <f>IF(#REF!&lt;&gt;"",_xlfn.NUMBERVALUE(#REF!,",")-BB$2,"")</f>
        <v>#REF!</v>
      </c>
      <c r="BC95" t="e">
        <f>IF(#REF!&lt;&gt;"",_xlfn.NUMBERVALUE(#REF!,",")-BC$2,"")</f>
        <v>#REF!</v>
      </c>
      <c r="BD95" t="e">
        <f>IF(#REF!&lt;&gt;"",_xlfn.NUMBERVALUE(#REF!,",")-BD$2,"")</f>
        <v>#REF!</v>
      </c>
      <c r="BE95" t="e">
        <f>IF(#REF!&lt;&gt;"",_xlfn.NUMBERVALUE(#REF!,",")-BE$2,"")</f>
        <v>#REF!</v>
      </c>
      <c r="BF95" t="e">
        <f>IF(#REF!&lt;&gt;"",_xlfn.NUMBERVALUE(#REF!,",")-BF$2,"")</f>
        <v>#REF!</v>
      </c>
      <c r="BG95" t="e">
        <f>IF(#REF!&lt;&gt;"",_xlfn.NUMBERVALUE(#REF!,",")-BG$2,"")</f>
        <v>#REF!</v>
      </c>
      <c r="BH95" t="e">
        <f>IF(#REF!&lt;&gt;"",_xlfn.NUMBERVALUE(#REF!,",")-BH$2,"")</f>
        <v>#REF!</v>
      </c>
      <c r="BI95" t="e">
        <f>IF(#REF!&lt;&gt;"",_xlfn.NUMBERVALUE(#REF!,",")-BI$2,"")</f>
        <v>#REF!</v>
      </c>
      <c r="BJ95" t="e">
        <f>IF(#REF!&lt;&gt;"",_xlfn.NUMBERVALUE(#REF!,",")-BJ$2,"")</f>
        <v>#REF!</v>
      </c>
      <c r="BK95" t="e">
        <f>IF(#REF!&lt;&gt;"",_xlfn.NUMBERVALUE(#REF!,",")-BK$2,"")</f>
        <v>#REF!</v>
      </c>
      <c r="BL95" t="e">
        <f>IF(#REF!&lt;&gt;"",_xlfn.NUMBERVALUE(#REF!,",")-BL$2,"")</f>
        <v>#REF!</v>
      </c>
      <c r="BM95" t="e">
        <f>IF(#REF!&lt;&gt;"",_xlfn.NUMBERVALUE(#REF!,",")-BM$2,"")</f>
        <v>#REF!</v>
      </c>
      <c r="BN95" t="e">
        <f>IF(#REF!&lt;&gt;"",_xlfn.NUMBERVALUE(#REF!,",")-BN$2,"")</f>
        <v>#REF!</v>
      </c>
      <c r="BO95" t="e">
        <f>IF(#REF!&lt;&gt;"",_xlfn.NUMBERVALUE(#REF!,",")-BO$2,"")</f>
        <v>#REF!</v>
      </c>
      <c r="BP95" t="e">
        <f>IF(#REF!&lt;&gt;"",_xlfn.NUMBERVALUE(#REF!,",")-BP$2,"")</f>
        <v>#REF!</v>
      </c>
      <c r="BQ95" t="e">
        <f>IF(#REF!&lt;&gt;"",_xlfn.NUMBERVALUE(#REF!,",")-BQ$2,"")</f>
        <v>#REF!</v>
      </c>
      <c r="BR95" t="e">
        <f>IF(#REF!&lt;&gt;"",_xlfn.NUMBERVALUE(#REF!,",")-BR$2,"")</f>
        <v>#REF!</v>
      </c>
      <c r="BS95" t="e">
        <f>IF(#REF!&lt;&gt;"",_xlfn.NUMBERVALUE(#REF!,",")-BS$2,"")</f>
        <v>#REF!</v>
      </c>
      <c r="BT95" t="e">
        <f>IF(#REF!&lt;&gt;"",_xlfn.NUMBERVALUE(#REF!,",")-BT$2,"")</f>
        <v>#REF!</v>
      </c>
      <c r="BU95" t="e">
        <f>IF(#REF!&lt;&gt;"",_xlfn.NUMBERVALUE(#REF!,",")-BU$2,"")</f>
        <v>#REF!</v>
      </c>
      <c r="BV95" t="e">
        <f>IF(#REF!&lt;&gt;"",_xlfn.NUMBERVALUE(#REF!,",")-BV$2,"")</f>
        <v>#REF!</v>
      </c>
      <c r="BW95" t="e">
        <f>IF(#REF!&lt;&gt;"",_xlfn.NUMBERVALUE(#REF!,",")-BW$2,"")</f>
        <v>#REF!</v>
      </c>
      <c r="BX95" t="e">
        <f>IF(#REF!&lt;&gt;"",_xlfn.NUMBERVALUE(#REF!,",")-BX$2,"")</f>
        <v>#REF!</v>
      </c>
      <c r="BY95" t="e">
        <f>IF(#REF!&lt;&gt;"",_xlfn.NUMBERVALUE(#REF!,",")-BY$2,"")</f>
        <v>#REF!</v>
      </c>
      <c r="BZ95" t="e">
        <f>IF(#REF!&lt;&gt;"",_xlfn.NUMBERVALUE(#REF!,",")-BZ$2,"")</f>
        <v>#REF!</v>
      </c>
      <c r="CA95" t="e">
        <f>IF(#REF!&lt;&gt;"",_xlfn.NUMBERVALUE(#REF!,",")-CA$2,"")</f>
        <v>#REF!</v>
      </c>
      <c r="CB95" t="e">
        <f>IF(#REF!&lt;&gt;"",_xlfn.NUMBERVALUE(#REF!,",")-CB$2,"")</f>
        <v>#REF!</v>
      </c>
      <c r="CC95" t="e">
        <f>IF(#REF!&lt;&gt;"",_xlfn.NUMBERVALUE(#REF!,",")-CC$2,"")</f>
        <v>#REF!</v>
      </c>
      <c r="CD95" t="e">
        <f>IF(#REF!&lt;&gt;"",_xlfn.NUMBERVALUE(#REF!,",")-CD$2,"")</f>
        <v>#REF!</v>
      </c>
      <c r="CE95" t="e">
        <f>IF(#REF!&lt;&gt;"",_xlfn.NUMBERVALUE(#REF!,",")-CE$2,"")</f>
        <v>#REF!</v>
      </c>
      <c r="CF95" t="e">
        <f>IF(#REF!&lt;&gt;"",_xlfn.NUMBERVALUE(#REF!,",")-CF$2,"")</f>
        <v>#REF!</v>
      </c>
      <c r="CG95" t="e">
        <f>IF(#REF!&lt;&gt;"",_xlfn.NUMBERVALUE(#REF!,",")-CG$2,"")</f>
        <v>#REF!</v>
      </c>
      <c r="CH95" t="e">
        <f>IF(#REF!&lt;&gt;"",_xlfn.NUMBERVALUE(#REF!,",")-CH$2,"")</f>
        <v>#REF!</v>
      </c>
      <c r="CI95" t="e">
        <f>IF(#REF!&lt;&gt;"",_xlfn.NUMBERVALUE(#REF!,",")-CI$2,"")</f>
        <v>#REF!</v>
      </c>
      <c r="CJ95" t="e">
        <f>IF(#REF!&lt;&gt;"",_xlfn.NUMBERVALUE(#REF!,",")-CJ$2,"")</f>
        <v>#REF!</v>
      </c>
      <c r="CK95" t="e">
        <f>IF(#REF!&lt;&gt;"",_xlfn.NUMBERVALUE(#REF!,",")-CK$2,"")</f>
        <v>#REF!</v>
      </c>
      <c r="CL95" t="e">
        <f>IF(#REF!&lt;&gt;"",_xlfn.NUMBERVALUE(#REF!,",")-CL$2,"")</f>
        <v>#REF!</v>
      </c>
      <c r="CM95" t="e">
        <f>IF(#REF!&lt;&gt;"",_xlfn.NUMBERVALUE(#REF!,",")-CM$2,"")</f>
        <v>#REF!</v>
      </c>
      <c r="CN95" t="e">
        <f>IF(#REF!&lt;&gt;"",_xlfn.NUMBERVALUE(#REF!,",")-CN$2,"")</f>
        <v>#REF!</v>
      </c>
      <c r="CO95" t="e">
        <f>IF(#REF!&lt;&gt;"",_xlfn.NUMBERVALUE(#REF!,",")-CO$2,"")</f>
        <v>#REF!</v>
      </c>
      <c r="CP95" t="e">
        <f>IF(#REF!&lt;&gt;"",_xlfn.NUMBERVALUE(#REF!,",")-CP$2,"")</f>
        <v>#REF!</v>
      </c>
      <c r="CQ95" t="e">
        <f>IF(#REF!&lt;&gt;"",_xlfn.NUMBERVALUE(#REF!,",")-CQ$2,"")</f>
        <v>#REF!</v>
      </c>
      <c r="CR95" t="e">
        <f>IF(#REF!&lt;&gt;"",_xlfn.NUMBERVALUE(#REF!,",")-CR$2,"")</f>
        <v>#REF!</v>
      </c>
      <c r="CS95" t="e">
        <f>IF(#REF!&lt;&gt;"",_xlfn.NUMBERVALUE(#REF!,",")-CS$2,"")</f>
        <v>#REF!</v>
      </c>
      <c r="CT95" t="e">
        <f>IF(#REF!&lt;&gt;"",_xlfn.NUMBERVALUE(#REF!,",")-CT$2,"")</f>
        <v>#REF!</v>
      </c>
      <c r="CU95" t="e">
        <f>IF(#REF!&lt;&gt;"",_xlfn.NUMBERVALUE(#REF!,",")-CU$2,"")</f>
        <v>#REF!</v>
      </c>
    </row>
    <row r="96" spans="1:99" x14ac:dyDescent="0.2">
      <c r="A96" t="e">
        <f>IF(#REF!&lt;&gt;"",#REF!,"")</f>
        <v>#REF!</v>
      </c>
      <c r="B96" t="e">
        <f t="shared" si="4"/>
        <v>#REF!</v>
      </c>
      <c r="C96" t="e">
        <f t="shared" si="5"/>
        <v>#REF!</v>
      </c>
      <c r="D96" t="e">
        <f>IF(#REF!&lt;&gt;"",#REF!,"")</f>
        <v>#REF!</v>
      </c>
      <c r="E96" t="e">
        <f>IF(#REF!&lt;&gt;"",#REF!,"")</f>
        <v>#REF!</v>
      </c>
      <c r="F96" t="e">
        <f>IF(#REF!&lt;&gt;"",_xlfn.NUMBERVALUE(#REF!,","),"")</f>
        <v>#REF!</v>
      </c>
      <c r="G96" t="e">
        <f>IF(#REF!&lt;&gt;"",_xlfn.NUMBERVALUE(#REF!,","),"")</f>
        <v>#REF!</v>
      </c>
      <c r="H96">
        <f t="shared" si="6"/>
        <v>0</v>
      </c>
      <c r="I96" t="e" cm="1">
        <f t="array" ref="I96">IF(H96&gt;=(80%*16),SUM(SMALL(L96:CU96,_xlfn.SEQUENCE(80%*16))),SUM(SMALL(L96:CU96,_xlfn.SEQUENCE(F96))))</f>
        <v>#REF!</v>
      </c>
      <c r="J96" t="e">
        <f t="shared" si="7"/>
        <v>#REF!</v>
      </c>
      <c r="L96" t="e">
        <f>IF(#REF!&lt;&gt;"",_xlfn.NUMBERVALUE(#REF!,",")-L$2,"")</f>
        <v>#REF!</v>
      </c>
      <c r="M96" t="e">
        <f>IF(#REF!&lt;&gt;"",_xlfn.NUMBERVALUE(#REF!,",")-M$2,"")</f>
        <v>#REF!</v>
      </c>
      <c r="N96" t="e">
        <f>IF(#REF!&lt;&gt;"",_xlfn.NUMBERVALUE(#REF!,",")-N$2,"")</f>
        <v>#REF!</v>
      </c>
      <c r="O96" t="e">
        <f>IF(#REF!&lt;&gt;"",_xlfn.NUMBERVALUE(#REF!,",")-O$2,"")</f>
        <v>#REF!</v>
      </c>
      <c r="P96" t="e">
        <f>IF(#REF!&lt;&gt;"",_xlfn.NUMBERVALUE(#REF!,",")-P$2,"")</f>
        <v>#REF!</v>
      </c>
      <c r="Q96" t="e">
        <f>IF(#REF!&lt;&gt;"",_xlfn.NUMBERVALUE(#REF!,",")-Q$2,"")</f>
        <v>#REF!</v>
      </c>
      <c r="R96" t="e">
        <f>IF(#REF!&lt;&gt;"",_xlfn.NUMBERVALUE(#REF!,",")-R$2,"")</f>
        <v>#REF!</v>
      </c>
      <c r="S96" t="e">
        <f>IF(#REF!&lt;&gt;"",_xlfn.NUMBERVALUE(#REF!,",")-S$2,"")</f>
        <v>#REF!</v>
      </c>
      <c r="T96" t="e">
        <f>IF(#REF!&lt;&gt;"",_xlfn.NUMBERVALUE(#REF!,",")-T$2,"")</f>
        <v>#REF!</v>
      </c>
      <c r="U96" t="e">
        <f>IF(#REF!&lt;&gt;"",_xlfn.NUMBERVALUE(#REF!,",")-U$2,"")</f>
        <v>#REF!</v>
      </c>
      <c r="V96" t="e">
        <f>IF(#REF!&lt;&gt;"",_xlfn.NUMBERVALUE(#REF!,",")-V$2,"")</f>
        <v>#REF!</v>
      </c>
      <c r="W96" t="e">
        <f>IF(#REF!&lt;&gt;"",_xlfn.NUMBERVALUE(#REF!,",")-W$2,"")</f>
        <v>#REF!</v>
      </c>
      <c r="X96" t="e">
        <f>IF(#REF!&lt;&gt;"",_xlfn.NUMBERVALUE(#REF!,",")-X$2,"")</f>
        <v>#REF!</v>
      </c>
      <c r="Y96" t="e">
        <f>IF(#REF!&lt;&gt;"",_xlfn.NUMBERVALUE(#REF!,",")-Y$2,"")</f>
        <v>#REF!</v>
      </c>
      <c r="Z96" t="e">
        <f>IF(#REF!&lt;&gt;"",_xlfn.NUMBERVALUE(#REF!,",")-Z$2,"")</f>
        <v>#REF!</v>
      </c>
      <c r="AA96" t="e">
        <f>IF(#REF!&lt;&gt;"",_xlfn.NUMBERVALUE(#REF!,",")-AA$2,"")</f>
        <v>#REF!</v>
      </c>
      <c r="AB96" t="e">
        <f>IF(#REF!&lt;&gt;"",_xlfn.NUMBERVALUE(#REF!,",")-AB$2,"")</f>
        <v>#REF!</v>
      </c>
      <c r="AC96" t="e">
        <f>IF(#REF!&lt;&gt;"",_xlfn.NUMBERVALUE(#REF!,",")-AC$2,"")</f>
        <v>#REF!</v>
      </c>
      <c r="AD96" t="e">
        <f>IF(#REF!&lt;&gt;"",_xlfn.NUMBERVALUE(#REF!,",")-AD$2,"")</f>
        <v>#REF!</v>
      </c>
      <c r="AE96" t="e">
        <f>IF(#REF!&lt;&gt;"",_xlfn.NUMBERVALUE(#REF!,",")-AE$2,"")</f>
        <v>#REF!</v>
      </c>
      <c r="AF96" t="e">
        <f>IF(#REF!&lt;&gt;"",_xlfn.NUMBERVALUE(#REF!,",")-AF$2,"")</f>
        <v>#REF!</v>
      </c>
      <c r="AG96" t="e">
        <f>IF(#REF!&lt;&gt;"",_xlfn.NUMBERVALUE(#REF!,",")-AG$2,"")</f>
        <v>#REF!</v>
      </c>
      <c r="AH96" t="e">
        <f>IF(#REF!&lt;&gt;"",_xlfn.NUMBERVALUE(#REF!,",")-AH$2,"")</f>
        <v>#REF!</v>
      </c>
      <c r="AI96" t="e">
        <f>IF(#REF!&lt;&gt;"",_xlfn.NUMBERVALUE(#REF!,",")-AI$2,"")</f>
        <v>#REF!</v>
      </c>
      <c r="AJ96" t="e">
        <f>IF(#REF!&lt;&gt;"",_xlfn.NUMBERVALUE(#REF!,",")-AJ$2,"")</f>
        <v>#REF!</v>
      </c>
      <c r="AK96" t="e">
        <f>IF(#REF!&lt;&gt;"",_xlfn.NUMBERVALUE(#REF!,",")-AK$2,"")</f>
        <v>#REF!</v>
      </c>
      <c r="AL96" t="e">
        <f>IF(#REF!&lt;&gt;"",_xlfn.NUMBERVALUE(#REF!,",")-AL$2,"")</f>
        <v>#REF!</v>
      </c>
      <c r="AM96" t="e">
        <f>IF(#REF!&lt;&gt;"",_xlfn.NUMBERVALUE(#REF!,",")-AM$2,"")</f>
        <v>#REF!</v>
      </c>
      <c r="AN96" t="e">
        <f>IF(#REF!&lt;&gt;"",_xlfn.NUMBERVALUE(#REF!,",")-AN$2,"")</f>
        <v>#REF!</v>
      </c>
      <c r="AO96" t="e">
        <f>IF(#REF!&lt;&gt;"",_xlfn.NUMBERVALUE(#REF!,",")-AO$2,"")</f>
        <v>#REF!</v>
      </c>
      <c r="AP96" t="e">
        <f>IF(#REF!&lt;&gt;"",_xlfn.NUMBERVALUE(#REF!,",")-AP$2,"")</f>
        <v>#REF!</v>
      </c>
      <c r="AQ96" t="e">
        <f>IF(#REF!&lt;&gt;"",_xlfn.NUMBERVALUE(#REF!,",")-AQ$2,"")</f>
        <v>#REF!</v>
      </c>
      <c r="AR96" t="e">
        <f>IF(#REF!&lt;&gt;"",_xlfn.NUMBERVALUE(#REF!,",")-AR$2,"")</f>
        <v>#REF!</v>
      </c>
      <c r="AS96" t="e">
        <f>IF(#REF!&lt;&gt;"",_xlfn.NUMBERVALUE(#REF!,",")-AS$2,"")</f>
        <v>#REF!</v>
      </c>
      <c r="AT96" t="e">
        <f>IF(#REF!&lt;&gt;"",_xlfn.NUMBERVALUE(#REF!,",")-AT$2,"")</f>
        <v>#REF!</v>
      </c>
      <c r="AU96" t="e">
        <f>IF(#REF!&lt;&gt;"",_xlfn.NUMBERVALUE(#REF!,",")-AU$2,"")</f>
        <v>#REF!</v>
      </c>
      <c r="AV96" t="e">
        <f>IF(#REF!&lt;&gt;"",_xlfn.NUMBERVALUE(#REF!,",")-AV$2,"")</f>
        <v>#REF!</v>
      </c>
      <c r="AW96" t="e">
        <f>IF(#REF!&lt;&gt;"",_xlfn.NUMBERVALUE(#REF!,",")-AW$2,"")</f>
        <v>#REF!</v>
      </c>
      <c r="AX96" t="e">
        <f>IF(#REF!&lt;&gt;"",_xlfn.NUMBERVALUE(#REF!,",")-AX$2,"")</f>
        <v>#REF!</v>
      </c>
      <c r="AY96" t="e">
        <f>IF(#REF!&lt;&gt;"",_xlfn.NUMBERVALUE(#REF!,",")-AY$2,"")</f>
        <v>#REF!</v>
      </c>
      <c r="AZ96" t="e">
        <f>IF(#REF!&lt;&gt;"",_xlfn.NUMBERVALUE(#REF!,",")-AZ$2,"")</f>
        <v>#REF!</v>
      </c>
      <c r="BA96" t="e">
        <f>IF(#REF!&lt;&gt;"",_xlfn.NUMBERVALUE(#REF!,",")-BA$2,"")</f>
        <v>#REF!</v>
      </c>
      <c r="BB96" t="e">
        <f>IF(#REF!&lt;&gt;"",_xlfn.NUMBERVALUE(#REF!,",")-BB$2,"")</f>
        <v>#REF!</v>
      </c>
      <c r="BC96" t="e">
        <f>IF(#REF!&lt;&gt;"",_xlfn.NUMBERVALUE(#REF!,",")-BC$2,"")</f>
        <v>#REF!</v>
      </c>
      <c r="BD96" t="e">
        <f>IF(#REF!&lt;&gt;"",_xlfn.NUMBERVALUE(#REF!,",")-BD$2,"")</f>
        <v>#REF!</v>
      </c>
      <c r="BE96" t="e">
        <f>IF(#REF!&lt;&gt;"",_xlfn.NUMBERVALUE(#REF!,",")-BE$2,"")</f>
        <v>#REF!</v>
      </c>
      <c r="BF96" t="e">
        <f>IF(#REF!&lt;&gt;"",_xlfn.NUMBERVALUE(#REF!,",")-BF$2,"")</f>
        <v>#REF!</v>
      </c>
      <c r="BG96" t="e">
        <f>IF(#REF!&lt;&gt;"",_xlfn.NUMBERVALUE(#REF!,",")-BG$2,"")</f>
        <v>#REF!</v>
      </c>
      <c r="BH96" t="e">
        <f>IF(#REF!&lt;&gt;"",_xlfn.NUMBERVALUE(#REF!,",")-BH$2,"")</f>
        <v>#REF!</v>
      </c>
      <c r="BI96" t="e">
        <f>IF(#REF!&lt;&gt;"",_xlfn.NUMBERVALUE(#REF!,",")-BI$2,"")</f>
        <v>#REF!</v>
      </c>
      <c r="BJ96" t="e">
        <f>IF(#REF!&lt;&gt;"",_xlfn.NUMBERVALUE(#REF!,",")-BJ$2,"")</f>
        <v>#REF!</v>
      </c>
      <c r="BK96" t="e">
        <f>IF(#REF!&lt;&gt;"",_xlfn.NUMBERVALUE(#REF!,",")-BK$2,"")</f>
        <v>#REF!</v>
      </c>
      <c r="BL96" t="e">
        <f>IF(#REF!&lt;&gt;"",_xlfn.NUMBERVALUE(#REF!,",")-BL$2,"")</f>
        <v>#REF!</v>
      </c>
      <c r="BM96" t="e">
        <f>IF(#REF!&lt;&gt;"",_xlfn.NUMBERVALUE(#REF!,",")-BM$2,"")</f>
        <v>#REF!</v>
      </c>
      <c r="BN96" t="e">
        <f>IF(#REF!&lt;&gt;"",_xlfn.NUMBERVALUE(#REF!,",")-BN$2,"")</f>
        <v>#REF!</v>
      </c>
      <c r="BO96" t="e">
        <f>IF(#REF!&lt;&gt;"",_xlfn.NUMBERVALUE(#REF!,",")-BO$2,"")</f>
        <v>#REF!</v>
      </c>
      <c r="BP96" t="e">
        <f>IF(#REF!&lt;&gt;"",_xlfn.NUMBERVALUE(#REF!,",")-BP$2,"")</f>
        <v>#REF!</v>
      </c>
      <c r="BQ96" t="e">
        <f>IF(#REF!&lt;&gt;"",_xlfn.NUMBERVALUE(#REF!,",")-BQ$2,"")</f>
        <v>#REF!</v>
      </c>
      <c r="BR96" t="e">
        <f>IF(#REF!&lt;&gt;"",_xlfn.NUMBERVALUE(#REF!,",")-BR$2,"")</f>
        <v>#REF!</v>
      </c>
      <c r="BS96" t="e">
        <f>IF(#REF!&lt;&gt;"",_xlfn.NUMBERVALUE(#REF!,",")-BS$2,"")</f>
        <v>#REF!</v>
      </c>
      <c r="BT96" t="e">
        <f>IF(#REF!&lt;&gt;"",_xlfn.NUMBERVALUE(#REF!,",")-BT$2,"")</f>
        <v>#REF!</v>
      </c>
      <c r="BU96" t="e">
        <f>IF(#REF!&lt;&gt;"",_xlfn.NUMBERVALUE(#REF!,",")-BU$2,"")</f>
        <v>#REF!</v>
      </c>
      <c r="BV96" t="e">
        <f>IF(#REF!&lt;&gt;"",_xlfn.NUMBERVALUE(#REF!,",")-BV$2,"")</f>
        <v>#REF!</v>
      </c>
      <c r="BW96" t="e">
        <f>IF(#REF!&lt;&gt;"",_xlfn.NUMBERVALUE(#REF!,",")-BW$2,"")</f>
        <v>#REF!</v>
      </c>
      <c r="BX96" t="e">
        <f>IF(#REF!&lt;&gt;"",_xlfn.NUMBERVALUE(#REF!,",")-BX$2,"")</f>
        <v>#REF!</v>
      </c>
      <c r="BY96" t="e">
        <f>IF(#REF!&lt;&gt;"",_xlfn.NUMBERVALUE(#REF!,",")-BY$2,"")</f>
        <v>#REF!</v>
      </c>
      <c r="BZ96" t="e">
        <f>IF(#REF!&lt;&gt;"",_xlfn.NUMBERVALUE(#REF!,",")-BZ$2,"")</f>
        <v>#REF!</v>
      </c>
      <c r="CA96" t="e">
        <f>IF(#REF!&lt;&gt;"",_xlfn.NUMBERVALUE(#REF!,",")-CA$2,"")</f>
        <v>#REF!</v>
      </c>
      <c r="CB96" t="e">
        <f>IF(#REF!&lt;&gt;"",_xlfn.NUMBERVALUE(#REF!,",")-CB$2,"")</f>
        <v>#REF!</v>
      </c>
      <c r="CC96" t="e">
        <f>IF(#REF!&lt;&gt;"",_xlfn.NUMBERVALUE(#REF!,",")-CC$2,"")</f>
        <v>#REF!</v>
      </c>
      <c r="CD96" t="e">
        <f>IF(#REF!&lt;&gt;"",_xlfn.NUMBERVALUE(#REF!,",")-CD$2,"")</f>
        <v>#REF!</v>
      </c>
      <c r="CE96" t="e">
        <f>IF(#REF!&lt;&gt;"",_xlfn.NUMBERVALUE(#REF!,",")-CE$2,"")</f>
        <v>#REF!</v>
      </c>
      <c r="CF96" t="e">
        <f>IF(#REF!&lt;&gt;"",_xlfn.NUMBERVALUE(#REF!,",")-CF$2,"")</f>
        <v>#REF!</v>
      </c>
      <c r="CG96" t="e">
        <f>IF(#REF!&lt;&gt;"",_xlfn.NUMBERVALUE(#REF!,",")-CG$2,"")</f>
        <v>#REF!</v>
      </c>
      <c r="CH96" t="e">
        <f>IF(#REF!&lt;&gt;"",_xlfn.NUMBERVALUE(#REF!,",")-CH$2,"")</f>
        <v>#REF!</v>
      </c>
      <c r="CI96" t="e">
        <f>IF(#REF!&lt;&gt;"",_xlfn.NUMBERVALUE(#REF!,",")-CI$2,"")</f>
        <v>#REF!</v>
      </c>
      <c r="CJ96" t="e">
        <f>IF(#REF!&lt;&gt;"",_xlfn.NUMBERVALUE(#REF!,",")-CJ$2,"")</f>
        <v>#REF!</v>
      </c>
      <c r="CK96" t="e">
        <f>IF(#REF!&lt;&gt;"",_xlfn.NUMBERVALUE(#REF!,",")-CK$2,"")</f>
        <v>#REF!</v>
      </c>
      <c r="CL96" t="e">
        <f>IF(#REF!&lt;&gt;"",_xlfn.NUMBERVALUE(#REF!,",")-CL$2,"")</f>
        <v>#REF!</v>
      </c>
      <c r="CM96" t="e">
        <f>IF(#REF!&lt;&gt;"",_xlfn.NUMBERVALUE(#REF!,",")-CM$2,"")</f>
        <v>#REF!</v>
      </c>
      <c r="CN96" t="e">
        <f>IF(#REF!&lt;&gt;"",_xlfn.NUMBERVALUE(#REF!,",")-CN$2,"")</f>
        <v>#REF!</v>
      </c>
      <c r="CO96" t="e">
        <f>IF(#REF!&lt;&gt;"",_xlfn.NUMBERVALUE(#REF!,",")-CO$2,"")</f>
        <v>#REF!</v>
      </c>
      <c r="CP96" t="e">
        <f>IF(#REF!&lt;&gt;"",_xlfn.NUMBERVALUE(#REF!,",")-CP$2,"")</f>
        <v>#REF!</v>
      </c>
      <c r="CQ96" t="e">
        <f>IF(#REF!&lt;&gt;"",_xlfn.NUMBERVALUE(#REF!,",")-CQ$2,"")</f>
        <v>#REF!</v>
      </c>
      <c r="CR96" t="e">
        <f>IF(#REF!&lt;&gt;"",_xlfn.NUMBERVALUE(#REF!,",")-CR$2,"")</f>
        <v>#REF!</v>
      </c>
      <c r="CS96" t="e">
        <f>IF(#REF!&lt;&gt;"",_xlfn.NUMBERVALUE(#REF!,",")-CS$2,"")</f>
        <v>#REF!</v>
      </c>
      <c r="CT96" t="e">
        <f>IF(#REF!&lt;&gt;"",_xlfn.NUMBERVALUE(#REF!,",")-CT$2,"")</f>
        <v>#REF!</v>
      </c>
      <c r="CU96" t="e">
        <f>IF(#REF!&lt;&gt;"",_xlfn.NUMBERVALUE(#REF!,",")-CU$2,"")</f>
        <v>#REF!</v>
      </c>
    </row>
    <row r="97" spans="1:99" x14ac:dyDescent="0.2">
      <c r="A97" t="e">
        <f>IF(#REF!&lt;&gt;"",#REF!,"")</f>
        <v>#REF!</v>
      </c>
      <c r="B97" t="e">
        <f t="shared" si="4"/>
        <v>#REF!</v>
      </c>
      <c r="C97" t="e">
        <f t="shared" si="5"/>
        <v>#REF!</v>
      </c>
      <c r="D97" t="e">
        <f>IF(#REF!&lt;&gt;"",#REF!,"")</f>
        <v>#REF!</v>
      </c>
      <c r="E97" t="e">
        <f>IF(#REF!&lt;&gt;"",#REF!,"")</f>
        <v>#REF!</v>
      </c>
      <c r="F97" t="e">
        <f>IF(#REF!&lt;&gt;"",_xlfn.NUMBERVALUE(#REF!,","),"")</f>
        <v>#REF!</v>
      </c>
      <c r="G97" t="e">
        <f>IF(#REF!&lt;&gt;"",_xlfn.NUMBERVALUE(#REF!,","),"")</f>
        <v>#REF!</v>
      </c>
      <c r="H97">
        <f t="shared" si="6"/>
        <v>0</v>
      </c>
      <c r="I97" t="e" cm="1">
        <f t="array" ref="I97">IF(H97&gt;=(80%*16),SUM(SMALL(L97:CU97,_xlfn.SEQUENCE(80%*16))),SUM(SMALL(L97:CU97,_xlfn.SEQUENCE(F97))))</f>
        <v>#REF!</v>
      </c>
      <c r="J97" t="e">
        <f t="shared" si="7"/>
        <v>#REF!</v>
      </c>
      <c r="L97" t="e">
        <f>IF(#REF!&lt;&gt;"",_xlfn.NUMBERVALUE(#REF!,",")-L$2,"")</f>
        <v>#REF!</v>
      </c>
      <c r="M97" t="e">
        <f>IF(#REF!&lt;&gt;"",_xlfn.NUMBERVALUE(#REF!,",")-M$2,"")</f>
        <v>#REF!</v>
      </c>
      <c r="N97" t="e">
        <f>IF(#REF!&lt;&gt;"",_xlfn.NUMBERVALUE(#REF!,",")-N$2,"")</f>
        <v>#REF!</v>
      </c>
      <c r="O97" t="e">
        <f>IF(#REF!&lt;&gt;"",_xlfn.NUMBERVALUE(#REF!,",")-O$2,"")</f>
        <v>#REF!</v>
      </c>
      <c r="P97" t="e">
        <f>IF(#REF!&lt;&gt;"",_xlfn.NUMBERVALUE(#REF!,",")-P$2,"")</f>
        <v>#REF!</v>
      </c>
      <c r="Q97" t="e">
        <f>IF(#REF!&lt;&gt;"",_xlfn.NUMBERVALUE(#REF!,",")-Q$2,"")</f>
        <v>#REF!</v>
      </c>
      <c r="R97" t="e">
        <f>IF(#REF!&lt;&gt;"",_xlfn.NUMBERVALUE(#REF!,",")-R$2,"")</f>
        <v>#REF!</v>
      </c>
      <c r="S97" t="e">
        <f>IF(#REF!&lt;&gt;"",_xlfn.NUMBERVALUE(#REF!,",")-S$2,"")</f>
        <v>#REF!</v>
      </c>
      <c r="T97" t="e">
        <f>IF(#REF!&lt;&gt;"",_xlfn.NUMBERVALUE(#REF!,",")-T$2,"")</f>
        <v>#REF!</v>
      </c>
      <c r="U97" t="e">
        <f>IF(#REF!&lt;&gt;"",_xlfn.NUMBERVALUE(#REF!,",")-U$2,"")</f>
        <v>#REF!</v>
      </c>
      <c r="V97" t="e">
        <f>IF(#REF!&lt;&gt;"",_xlfn.NUMBERVALUE(#REF!,",")-V$2,"")</f>
        <v>#REF!</v>
      </c>
      <c r="W97" t="e">
        <f>IF(#REF!&lt;&gt;"",_xlfn.NUMBERVALUE(#REF!,",")-W$2,"")</f>
        <v>#REF!</v>
      </c>
      <c r="X97" t="e">
        <f>IF(#REF!&lt;&gt;"",_xlfn.NUMBERVALUE(#REF!,",")-X$2,"")</f>
        <v>#REF!</v>
      </c>
      <c r="Y97" t="e">
        <f>IF(#REF!&lt;&gt;"",_xlfn.NUMBERVALUE(#REF!,",")-Y$2,"")</f>
        <v>#REF!</v>
      </c>
      <c r="Z97" t="e">
        <f>IF(#REF!&lt;&gt;"",_xlfn.NUMBERVALUE(#REF!,",")-Z$2,"")</f>
        <v>#REF!</v>
      </c>
      <c r="AA97" t="e">
        <f>IF(#REF!&lt;&gt;"",_xlfn.NUMBERVALUE(#REF!,",")-AA$2,"")</f>
        <v>#REF!</v>
      </c>
      <c r="AB97" t="e">
        <f>IF(#REF!&lt;&gt;"",_xlfn.NUMBERVALUE(#REF!,",")-AB$2,"")</f>
        <v>#REF!</v>
      </c>
      <c r="AC97" t="e">
        <f>IF(#REF!&lt;&gt;"",_xlfn.NUMBERVALUE(#REF!,",")-AC$2,"")</f>
        <v>#REF!</v>
      </c>
      <c r="AD97" t="e">
        <f>IF(#REF!&lt;&gt;"",_xlfn.NUMBERVALUE(#REF!,",")-AD$2,"")</f>
        <v>#REF!</v>
      </c>
      <c r="AE97" t="e">
        <f>IF(#REF!&lt;&gt;"",_xlfn.NUMBERVALUE(#REF!,",")-AE$2,"")</f>
        <v>#REF!</v>
      </c>
      <c r="AF97" t="e">
        <f>IF(#REF!&lt;&gt;"",_xlfn.NUMBERVALUE(#REF!,",")-AF$2,"")</f>
        <v>#REF!</v>
      </c>
      <c r="AG97" t="e">
        <f>IF(#REF!&lt;&gt;"",_xlfn.NUMBERVALUE(#REF!,",")-AG$2,"")</f>
        <v>#REF!</v>
      </c>
      <c r="AH97" t="e">
        <f>IF(#REF!&lt;&gt;"",_xlfn.NUMBERVALUE(#REF!,",")-AH$2,"")</f>
        <v>#REF!</v>
      </c>
      <c r="AI97" t="e">
        <f>IF(#REF!&lt;&gt;"",_xlfn.NUMBERVALUE(#REF!,",")-AI$2,"")</f>
        <v>#REF!</v>
      </c>
      <c r="AJ97" t="e">
        <f>IF(#REF!&lt;&gt;"",_xlfn.NUMBERVALUE(#REF!,",")-AJ$2,"")</f>
        <v>#REF!</v>
      </c>
      <c r="AK97" t="e">
        <f>IF(#REF!&lt;&gt;"",_xlfn.NUMBERVALUE(#REF!,",")-AK$2,"")</f>
        <v>#REF!</v>
      </c>
      <c r="AL97" t="e">
        <f>IF(#REF!&lt;&gt;"",_xlfn.NUMBERVALUE(#REF!,",")-AL$2,"")</f>
        <v>#REF!</v>
      </c>
      <c r="AM97" t="e">
        <f>IF(#REF!&lt;&gt;"",_xlfn.NUMBERVALUE(#REF!,",")-AM$2,"")</f>
        <v>#REF!</v>
      </c>
      <c r="AN97" t="e">
        <f>IF(#REF!&lt;&gt;"",_xlfn.NUMBERVALUE(#REF!,",")-AN$2,"")</f>
        <v>#REF!</v>
      </c>
      <c r="AO97" t="e">
        <f>IF(#REF!&lt;&gt;"",_xlfn.NUMBERVALUE(#REF!,",")-AO$2,"")</f>
        <v>#REF!</v>
      </c>
      <c r="AP97" t="e">
        <f>IF(#REF!&lt;&gt;"",_xlfn.NUMBERVALUE(#REF!,",")-AP$2,"")</f>
        <v>#REF!</v>
      </c>
      <c r="AQ97" t="e">
        <f>IF(#REF!&lt;&gt;"",_xlfn.NUMBERVALUE(#REF!,",")-AQ$2,"")</f>
        <v>#REF!</v>
      </c>
      <c r="AR97" t="e">
        <f>IF(#REF!&lt;&gt;"",_xlfn.NUMBERVALUE(#REF!,",")-AR$2,"")</f>
        <v>#REF!</v>
      </c>
      <c r="AS97" t="e">
        <f>IF(#REF!&lt;&gt;"",_xlfn.NUMBERVALUE(#REF!,",")-AS$2,"")</f>
        <v>#REF!</v>
      </c>
      <c r="AT97" t="e">
        <f>IF(#REF!&lt;&gt;"",_xlfn.NUMBERVALUE(#REF!,",")-AT$2,"")</f>
        <v>#REF!</v>
      </c>
      <c r="AU97" t="e">
        <f>IF(#REF!&lt;&gt;"",_xlfn.NUMBERVALUE(#REF!,",")-AU$2,"")</f>
        <v>#REF!</v>
      </c>
      <c r="AV97" t="e">
        <f>IF(#REF!&lt;&gt;"",_xlfn.NUMBERVALUE(#REF!,",")-AV$2,"")</f>
        <v>#REF!</v>
      </c>
      <c r="AW97" t="e">
        <f>IF(#REF!&lt;&gt;"",_xlfn.NUMBERVALUE(#REF!,",")-AW$2,"")</f>
        <v>#REF!</v>
      </c>
      <c r="AX97" t="e">
        <f>IF(#REF!&lt;&gt;"",_xlfn.NUMBERVALUE(#REF!,",")-AX$2,"")</f>
        <v>#REF!</v>
      </c>
      <c r="AY97" t="e">
        <f>IF(#REF!&lt;&gt;"",_xlfn.NUMBERVALUE(#REF!,",")-AY$2,"")</f>
        <v>#REF!</v>
      </c>
      <c r="AZ97" t="e">
        <f>IF(#REF!&lt;&gt;"",_xlfn.NUMBERVALUE(#REF!,",")-AZ$2,"")</f>
        <v>#REF!</v>
      </c>
      <c r="BA97" t="e">
        <f>IF(#REF!&lt;&gt;"",_xlfn.NUMBERVALUE(#REF!,",")-BA$2,"")</f>
        <v>#REF!</v>
      </c>
      <c r="BB97" t="e">
        <f>IF(#REF!&lt;&gt;"",_xlfn.NUMBERVALUE(#REF!,",")-BB$2,"")</f>
        <v>#REF!</v>
      </c>
      <c r="BC97" t="e">
        <f>IF(#REF!&lt;&gt;"",_xlfn.NUMBERVALUE(#REF!,",")-BC$2,"")</f>
        <v>#REF!</v>
      </c>
      <c r="BD97" t="e">
        <f>IF(#REF!&lt;&gt;"",_xlfn.NUMBERVALUE(#REF!,",")-BD$2,"")</f>
        <v>#REF!</v>
      </c>
      <c r="BE97" t="e">
        <f>IF(#REF!&lt;&gt;"",_xlfn.NUMBERVALUE(#REF!,",")-BE$2,"")</f>
        <v>#REF!</v>
      </c>
      <c r="BF97" t="e">
        <f>IF(#REF!&lt;&gt;"",_xlfn.NUMBERVALUE(#REF!,",")-BF$2,"")</f>
        <v>#REF!</v>
      </c>
      <c r="BG97" t="e">
        <f>IF(#REF!&lt;&gt;"",_xlfn.NUMBERVALUE(#REF!,",")-BG$2,"")</f>
        <v>#REF!</v>
      </c>
      <c r="BH97" t="e">
        <f>IF(#REF!&lt;&gt;"",_xlfn.NUMBERVALUE(#REF!,",")-BH$2,"")</f>
        <v>#REF!</v>
      </c>
      <c r="BI97" t="e">
        <f>IF(#REF!&lt;&gt;"",_xlfn.NUMBERVALUE(#REF!,",")-BI$2,"")</f>
        <v>#REF!</v>
      </c>
      <c r="BJ97" t="e">
        <f>IF(#REF!&lt;&gt;"",_xlfn.NUMBERVALUE(#REF!,",")-BJ$2,"")</f>
        <v>#REF!</v>
      </c>
      <c r="BK97" t="e">
        <f>IF(#REF!&lt;&gt;"",_xlfn.NUMBERVALUE(#REF!,",")-BK$2,"")</f>
        <v>#REF!</v>
      </c>
      <c r="BL97" t="e">
        <f>IF(#REF!&lt;&gt;"",_xlfn.NUMBERVALUE(#REF!,",")-BL$2,"")</f>
        <v>#REF!</v>
      </c>
      <c r="BM97" t="e">
        <f>IF(#REF!&lt;&gt;"",_xlfn.NUMBERVALUE(#REF!,",")-BM$2,"")</f>
        <v>#REF!</v>
      </c>
      <c r="BN97" t="e">
        <f>IF(#REF!&lt;&gt;"",_xlfn.NUMBERVALUE(#REF!,",")-BN$2,"")</f>
        <v>#REF!</v>
      </c>
      <c r="BO97" t="e">
        <f>IF(#REF!&lt;&gt;"",_xlfn.NUMBERVALUE(#REF!,",")-BO$2,"")</f>
        <v>#REF!</v>
      </c>
      <c r="BP97" t="e">
        <f>IF(#REF!&lt;&gt;"",_xlfn.NUMBERVALUE(#REF!,",")-BP$2,"")</f>
        <v>#REF!</v>
      </c>
      <c r="BQ97" t="e">
        <f>IF(#REF!&lt;&gt;"",_xlfn.NUMBERVALUE(#REF!,",")-BQ$2,"")</f>
        <v>#REF!</v>
      </c>
      <c r="BR97" t="e">
        <f>IF(#REF!&lt;&gt;"",_xlfn.NUMBERVALUE(#REF!,",")-BR$2,"")</f>
        <v>#REF!</v>
      </c>
      <c r="BS97" t="e">
        <f>IF(#REF!&lt;&gt;"",_xlfn.NUMBERVALUE(#REF!,",")-BS$2,"")</f>
        <v>#REF!</v>
      </c>
      <c r="BT97" t="e">
        <f>IF(#REF!&lt;&gt;"",_xlfn.NUMBERVALUE(#REF!,",")-BT$2,"")</f>
        <v>#REF!</v>
      </c>
      <c r="BU97" t="e">
        <f>IF(#REF!&lt;&gt;"",_xlfn.NUMBERVALUE(#REF!,",")-BU$2,"")</f>
        <v>#REF!</v>
      </c>
      <c r="BV97" t="e">
        <f>IF(#REF!&lt;&gt;"",_xlfn.NUMBERVALUE(#REF!,",")-BV$2,"")</f>
        <v>#REF!</v>
      </c>
      <c r="BW97" t="e">
        <f>IF(#REF!&lt;&gt;"",_xlfn.NUMBERVALUE(#REF!,",")-BW$2,"")</f>
        <v>#REF!</v>
      </c>
      <c r="BX97" t="e">
        <f>IF(#REF!&lt;&gt;"",_xlfn.NUMBERVALUE(#REF!,",")-BX$2,"")</f>
        <v>#REF!</v>
      </c>
      <c r="BY97" t="e">
        <f>IF(#REF!&lt;&gt;"",_xlfn.NUMBERVALUE(#REF!,",")-BY$2,"")</f>
        <v>#REF!</v>
      </c>
      <c r="BZ97" t="e">
        <f>IF(#REF!&lt;&gt;"",_xlfn.NUMBERVALUE(#REF!,",")-BZ$2,"")</f>
        <v>#REF!</v>
      </c>
      <c r="CA97" t="e">
        <f>IF(#REF!&lt;&gt;"",_xlfn.NUMBERVALUE(#REF!,",")-CA$2,"")</f>
        <v>#REF!</v>
      </c>
      <c r="CB97" t="e">
        <f>IF(#REF!&lt;&gt;"",_xlfn.NUMBERVALUE(#REF!,",")-CB$2,"")</f>
        <v>#REF!</v>
      </c>
      <c r="CC97" t="e">
        <f>IF(#REF!&lt;&gt;"",_xlfn.NUMBERVALUE(#REF!,",")-CC$2,"")</f>
        <v>#REF!</v>
      </c>
      <c r="CD97" t="e">
        <f>IF(#REF!&lt;&gt;"",_xlfn.NUMBERVALUE(#REF!,",")-CD$2,"")</f>
        <v>#REF!</v>
      </c>
      <c r="CE97" t="e">
        <f>IF(#REF!&lt;&gt;"",_xlfn.NUMBERVALUE(#REF!,",")-CE$2,"")</f>
        <v>#REF!</v>
      </c>
      <c r="CF97" t="e">
        <f>IF(#REF!&lt;&gt;"",_xlfn.NUMBERVALUE(#REF!,",")-CF$2,"")</f>
        <v>#REF!</v>
      </c>
      <c r="CG97" t="e">
        <f>IF(#REF!&lt;&gt;"",_xlfn.NUMBERVALUE(#REF!,",")-CG$2,"")</f>
        <v>#REF!</v>
      </c>
      <c r="CH97" t="e">
        <f>IF(#REF!&lt;&gt;"",_xlfn.NUMBERVALUE(#REF!,",")-CH$2,"")</f>
        <v>#REF!</v>
      </c>
      <c r="CI97" t="e">
        <f>IF(#REF!&lt;&gt;"",_xlfn.NUMBERVALUE(#REF!,",")-CI$2,"")</f>
        <v>#REF!</v>
      </c>
      <c r="CJ97" t="e">
        <f>IF(#REF!&lt;&gt;"",_xlfn.NUMBERVALUE(#REF!,",")-CJ$2,"")</f>
        <v>#REF!</v>
      </c>
      <c r="CK97" t="e">
        <f>IF(#REF!&lt;&gt;"",_xlfn.NUMBERVALUE(#REF!,",")-CK$2,"")</f>
        <v>#REF!</v>
      </c>
      <c r="CL97" t="e">
        <f>IF(#REF!&lt;&gt;"",_xlfn.NUMBERVALUE(#REF!,",")-CL$2,"")</f>
        <v>#REF!</v>
      </c>
      <c r="CM97" t="e">
        <f>IF(#REF!&lt;&gt;"",_xlfn.NUMBERVALUE(#REF!,",")-CM$2,"")</f>
        <v>#REF!</v>
      </c>
      <c r="CN97" t="e">
        <f>IF(#REF!&lt;&gt;"",_xlfn.NUMBERVALUE(#REF!,",")-CN$2,"")</f>
        <v>#REF!</v>
      </c>
      <c r="CO97" t="e">
        <f>IF(#REF!&lt;&gt;"",_xlfn.NUMBERVALUE(#REF!,",")-CO$2,"")</f>
        <v>#REF!</v>
      </c>
      <c r="CP97" t="e">
        <f>IF(#REF!&lt;&gt;"",_xlfn.NUMBERVALUE(#REF!,",")-CP$2,"")</f>
        <v>#REF!</v>
      </c>
      <c r="CQ97" t="e">
        <f>IF(#REF!&lt;&gt;"",_xlfn.NUMBERVALUE(#REF!,",")-CQ$2,"")</f>
        <v>#REF!</v>
      </c>
      <c r="CR97" t="e">
        <f>IF(#REF!&lt;&gt;"",_xlfn.NUMBERVALUE(#REF!,",")-CR$2,"")</f>
        <v>#REF!</v>
      </c>
      <c r="CS97" t="e">
        <f>IF(#REF!&lt;&gt;"",_xlfn.NUMBERVALUE(#REF!,",")-CS$2,"")</f>
        <v>#REF!</v>
      </c>
      <c r="CT97" t="e">
        <f>IF(#REF!&lt;&gt;"",_xlfn.NUMBERVALUE(#REF!,",")-CT$2,"")</f>
        <v>#REF!</v>
      </c>
      <c r="CU97" t="e">
        <f>IF(#REF!&lt;&gt;"",_xlfn.NUMBERVALUE(#REF!,",")-CU$2,"")</f>
        <v>#REF!</v>
      </c>
    </row>
    <row r="98" spans="1:99" x14ac:dyDescent="0.2">
      <c r="A98" t="e">
        <f>IF(#REF!&lt;&gt;"",#REF!,"")</f>
        <v>#REF!</v>
      </c>
      <c r="B98" t="e">
        <f t="shared" si="4"/>
        <v>#REF!</v>
      </c>
      <c r="C98" t="e">
        <f t="shared" si="5"/>
        <v>#REF!</v>
      </c>
      <c r="D98" t="e">
        <f>IF(#REF!&lt;&gt;"",#REF!,"")</f>
        <v>#REF!</v>
      </c>
      <c r="E98" t="e">
        <f>IF(#REF!&lt;&gt;"",#REF!,"")</f>
        <v>#REF!</v>
      </c>
      <c r="F98" t="e">
        <f>IF(#REF!&lt;&gt;"",_xlfn.NUMBERVALUE(#REF!,","),"")</f>
        <v>#REF!</v>
      </c>
      <c r="G98" t="e">
        <f>IF(#REF!&lt;&gt;"",_xlfn.NUMBERVALUE(#REF!,","),"")</f>
        <v>#REF!</v>
      </c>
      <c r="L98" t="e">
        <f>IF(#REF!&lt;&gt;"",_xlfn.NUMBERVALUE(#REF!,",")-L$2,"")</f>
        <v>#REF!</v>
      </c>
      <c r="M98" t="e">
        <f>IF(#REF!&lt;&gt;"",_xlfn.NUMBERVALUE(#REF!,",")-M$2,"")</f>
        <v>#REF!</v>
      </c>
      <c r="N98" t="e">
        <f>IF(#REF!&lt;&gt;"",_xlfn.NUMBERVALUE(#REF!,",")-N$2,"")</f>
        <v>#REF!</v>
      </c>
      <c r="O98" t="e">
        <f>IF(#REF!&lt;&gt;"",_xlfn.NUMBERVALUE(#REF!,",")-O$2,"")</f>
        <v>#REF!</v>
      </c>
      <c r="P98" t="e">
        <f>IF(#REF!&lt;&gt;"",_xlfn.NUMBERVALUE(#REF!,",")-P$2,"")</f>
        <v>#REF!</v>
      </c>
      <c r="Q98" t="e">
        <f>IF(#REF!&lt;&gt;"",_xlfn.NUMBERVALUE(#REF!,",")-Q$2,"")</f>
        <v>#REF!</v>
      </c>
      <c r="R98" t="e">
        <f>IF(#REF!&lt;&gt;"",_xlfn.NUMBERVALUE(#REF!,",")-R$2,"")</f>
        <v>#REF!</v>
      </c>
      <c r="S98" t="e">
        <f>IF(#REF!&lt;&gt;"",_xlfn.NUMBERVALUE(#REF!,",")-S$2,"")</f>
        <v>#REF!</v>
      </c>
      <c r="T98" t="e">
        <f>IF(#REF!&lt;&gt;"",_xlfn.NUMBERVALUE(#REF!,",")-T$2,"")</f>
        <v>#REF!</v>
      </c>
      <c r="U98" t="e">
        <f>IF(#REF!&lt;&gt;"",_xlfn.NUMBERVALUE(#REF!,",")-U$2,"")</f>
        <v>#REF!</v>
      </c>
      <c r="V98" t="e">
        <f>IF(#REF!&lt;&gt;"",_xlfn.NUMBERVALUE(#REF!,",")-V$2,"")</f>
        <v>#REF!</v>
      </c>
      <c r="W98" t="e">
        <f>IF(#REF!&lt;&gt;"",_xlfn.NUMBERVALUE(#REF!,",")-W$2,"")</f>
        <v>#REF!</v>
      </c>
      <c r="X98" t="e">
        <f>IF(#REF!&lt;&gt;"",_xlfn.NUMBERVALUE(#REF!,",")-X$2,"")</f>
        <v>#REF!</v>
      </c>
      <c r="Y98" t="e">
        <f>IF(#REF!&lt;&gt;"",_xlfn.NUMBERVALUE(#REF!,",")-Y$2,"")</f>
        <v>#REF!</v>
      </c>
      <c r="Z98" t="e">
        <f>IF(#REF!&lt;&gt;"",_xlfn.NUMBERVALUE(#REF!,",")-Z$2,"")</f>
        <v>#REF!</v>
      </c>
      <c r="AA98" t="e">
        <f>IF(#REF!&lt;&gt;"",_xlfn.NUMBERVALUE(#REF!,",")-AA$2,"")</f>
        <v>#REF!</v>
      </c>
      <c r="AB98" t="e">
        <f>IF(#REF!&lt;&gt;"",_xlfn.NUMBERVALUE(#REF!,",")-AB$2,"")</f>
        <v>#REF!</v>
      </c>
      <c r="AC98" t="e">
        <f>IF(#REF!&lt;&gt;"",_xlfn.NUMBERVALUE(#REF!,",")-AC$2,"")</f>
        <v>#REF!</v>
      </c>
      <c r="AD98" t="e">
        <f>IF(#REF!&lt;&gt;"",_xlfn.NUMBERVALUE(#REF!,",")-AD$2,"")</f>
        <v>#REF!</v>
      </c>
      <c r="AE98" t="e">
        <f>IF(#REF!&lt;&gt;"",_xlfn.NUMBERVALUE(#REF!,",")-AE$2,"")</f>
        <v>#REF!</v>
      </c>
      <c r="AF98" t="e">
        <f>IF(#REF!&lt;&gt;"",_xlfn.NUMBERVALUE(#REF!,",")-AF$2,"")</f>
        <v>#REF!</v>
      </c>
      <c r="AG98" t="e">
        <f>IF(#REF!&lt;&gt;"",_xlfn.NUMBERVALUE(#REF!,",")-AG$2,"")</f>
        <v>#REF!</v>
      </c>
      <c r="AH98" t="e">
        <f>IF(#REF!&lt;&gt;"",_xlfn.NUMBERVALUE(#REF!,",")-AH$2,"")</f>
        <v>#REF!</v>
      </c>
      <c r="AI98" t="e">
        <f>IF(#REF!&lt;&gt;"",_xlfn.NUMBERVALUE(#REF!,",")-AI$2,"")</f>
        <v>#REF!</v>
      </c>
      <c r="AJ98" t="e">
        <f>IF(#REF!&lt;&gt;"",_xlfn.NUMBERVALUE(#REF!,",")-AJ$2,"")</f>
        <v>#REF!</v>
      </c>
      <c r="AK98" t="e">
        <f>IF(#REF!&lt;&gt;"",_xlfn.NUMBERVALUE(#REF!,",")-AK$2,"")</f>
        <v>#REF!</v>
      </c>
      <c r="AL98" t="e">
        <f>IF(#REF!&lt;&gt;"",_xlfn.NUMBERVALUE(#REF!,",")-AL$2,"")</f>
        <v>#REF!</v>
      </c>
      <c r="AM98" t="e">
        <f>IF(#REF!&lt;&gt;"",_xlfn.NUMBERVALUE(#REF!,",")-AM$2,"")</f>
        <v>#REF!</v>
      </c>
      <c r="AN98" t="e">
        <f>IF(#REF!&lt;&gt;"",_xlfn.NUMBERVALUE(#REF!,",")-AN$2,"")</f>
        <v>#REF!</v>
      </c>
      <c r="AO98" t="e">
        <f>IF(#REF!&lt;&gt;"",_xlfn.NUMBERVALUE(#REF!,",")-AO$2,"")</f>
        <v>#REF!</v>
      </c>
      <c r="AP98" t="e">
        <f>IF(#REF!&lt;&gt;"",_xlfn.NUMBERVALUE(#REF!,",")-AP$2,"")</f>
        <v>#REF!</v>
      </c>
      <c r="AQ98" t="e">
        <f>IF(#REF!&lt;&gt;"",_xlfn.NUMBERVALUE(#REF!,",")-AQ$2,"")</f>
        <v>#REF!</v>
      </c>
      <c r="AR98" t="e">
        <f>IF(#REF!&lt;&gt;"",_xlfn.NUMBERVALUE(#REF!,",")-AR$2,"")</f>
        <v>#REF!</v>
      </c>
      <c r="AS98" t="e">
        <f>IF(#REF!&lt;&gt;"",_xlfn.NUMBERVALUE(#REF!,",")-AS$2,"")</f>
        <v>#REF!</v>
      </c>
      <c r="AT98" t="e">
        <f>IF(#REF!&lt;&gt;"",_xlfn.NUMBERVALUE(#REF!,",")-AT$2,"")</f>
        <v>#REF!</v>
      </c>
      <c r="AU98" t="e">
        <f>IF(#REF!&lt;&gt;"",_xlfn.NUMBERVALUE(#REF!,",")-AU$2,"")</f>
        <v>#REF!</v>
      </c>
      <c r="AV98" t="e">
        <f>IF(#REF!&lt;&gt;"",_xlfn.NUMBERVALUE(#REF!,",")-AV$2,"")</f>
        <v>#REF!</v>
      </c>
      <c r="AW98" t="e">
        <f>IF(#REF!&lt;&gt;"",_xlfn.NUMBERVALUE(#REF!,",")-AW$2,"")</f>
        <v>#REF!</v>
      </c>
      <c r="AX98" t="e">
        <f>IF(#REF!&lt;&gt;"",_xlfn.NUMBERVALUE(#REF!,",")-AX$2,"")</f>
        <v>#REF!</v>
      </c>
      <c r="AY98" t="e">
        <f>IF(#REF!&lt;&gt;"",_xlfn.NUMBERVALUE(#REF!,",")-AY$2,"")</f>
        <v>#REF!</v>
      </c>
      <c r="AZ98" t="e">
        <f>IF(#REF!&lt;&gt;"",_xlfn.NUMBERVALUE(#REF!,",")-AZ$2,"")</f>
        <v>#REF!</v>
      </c>
      <c r="BA98" t="e">
        <f>IF(#REF!&lt;&gt;"",_xlfn.NUMBERVALUE(#REF!,",")-BA$2,"")</f>
        <v>#REF!</v>
      </c>
      <c r="BB98" t="e">
        <f>IF(#REF!&lt;&gt;"",_xlfn.NUMBERVALUE(#REF!,",")-BB$2,"")</f>
        <v>#REF!</v>
      </c>
      <c r="BC98" t="e">
        <f>IF(#REF!&lt;&gt;"",_xlfn.NUMBERVALUE(#REF!,",")-BC$2,"")</f>
        <v>#REF!</v>
      </c>
      <c r="BD98" t="e">
        <f>IF(#REF!&lt;&gt;"",_xlfn.NUMBERVALUE(#REF!,",")-BD$2,"")</f>
        <v>#REF!</v>
      </c>
      <c r="BE98" t="e">
        <f>IF(#REF!&lt;&gt;"",_xlfn.NUMBERVALUE(#REF!,",")-BE$2,"")</f>
        <v>#REF!</v>
      </c>
      <c r="BF98" t="e">
        <f>IF(#REF!&lt;&gt;"",_xlfn.NUMBERVALUE(#REF!,",")-BF$2,"")</f>
        <v>#REF!</v>
      </c>
      <c r="BG98" t="e">
        <f>IF(#REF!&lt;&gt;"",_xlfn.NUMBERVALUE(#REF!,",")-BG$2,"")</f>
        <v>#REF!</v>
      </c>
      <c r="BH98" t="e">
        <f>IF(#REF!&lt;&gt;"",_xlfn.NUMBERVALUE(#REF!,",")-BH$2,"")</f>
        <v>#REF!</v>
      </c>
      <c r="BI98" t="e">
        <f>IF(#REF!&lt;&gt;"",_xlfn.NUMBERVALUE(#REF!,",")-BI$2,"")</f>
        <v>#REF!</v>
      </c>
      <c r="BJ98" t="e">
        <f>IF(#REF!&lt;&gt;"",_xlfn.NUMBERVALUE(#REF!,",")-BJ$2,"")</f>
        <v>#REF!</v>
      </c>
      <c r="BK98" t="e">
        <f>IF(#REF!&lt;&gt;"",_xlfn.NUMBERVALUE(#REF!,",")-BK$2,"")</f>
        <v>#REF!</v>
      </c>
      <c r="BL98" t="e">
        <f>IF(#REF!&lt;&gt;"",_xlfn.NUMBERVALUE(#REF!,",")-BL$2,"")</f>
        <v>#REF!</v>
      </c>
      <c r="BM98" t="e">
        <f>IF(#REF!&lt;&gt;"",_xlfn.NUMBERVALUE(#REF!,",")-BM$2,"")</f>
        <v>#REF!</v>
      </c>
      <c r="BN98" t="e">
        <f>IF(#REF!&lt;&gt;"",_xlfn.NUMBERVALUE(#REF!,",")-BN$2,"")</f>
        <v>#REF!</v>
      </c>
      <c r="BO98" t="e">
        <f>IF(#REF!&lt;&gt;"",_xlfn.NUMBERVALUE(#REF!,",")-BO$2,"")</f>
        <v>#REF!</v>
      </c>
      <c r="BP98" t="e">
        <f>IF(#REF!&lt;&gt;"",_xlfn.NUMBERVALUE(#REF!,",")-BP$2,"")</f>
        <v>#REF!</v>
      </c>
      <c r="BQ98" t="e">
        <f>IF(#REF!&lt;&gt;"",_xlfn.NUMBERVALUE(#REF!,",")-BQ$2,"")</f>
        <v>#REF!</v>
      </c>
      <c r="BR98" t="e">
        <f>IF(#REF!&lt;&gt;"",_xlfn.NUMBERVALUE(#REF!,",")-BR$2,"")</f>
        <v>#REF!</v>
      </c>
      <c r="BS98" t="e">
        <f>IF(#REF!&lt;&gt;"",_xlfn.NUMBERVALUE(#REF!,",")-BS$2,"")</f>
        <v>#REF!</v>
      </c>
      <c r="BT98" t="e">
        <f>IF(#REF!&lt;&gt;"",_xlfn.NUMBERVALUE(#REF!,",")-BT$2,"")</f>
        <v>#REF!</v>
      </c>
      <c r="BU98" t="e">
        <f>IF(#REF!&lt;&gt;"",_xlfn.NUMBERVALUE(#REF!,",")-BU$2,"")</f>
        <v>#REF!</v>
      </c>
      <c r="BV98" t="e">
        <f>IF(#REF!&lt;&gt;"",_xlfn.NUMBERVALUE(#REF!,",")-BV$2,"")</f>
        <v>#REF!</v>
      </c>
      <c r="BW98" t="e">
        <f>IF(#REF!&lt;&gt;"",_xlfn.NUMBERVALUE(#REF!,",")-BW$2,"")</f>
        <v>#REF!</v>
      </c>
      <c r="BX98" t="e">
        <f>IF(#REF!&lt;&gt;"",_xlfn.NUMBERVALUE(#REF!,",")-BX$2,"")</f>
        <v>#REF!</v>
      </c>
      <c r="BY98" t="e">
        <f>IF(#REF!&lt;&gt;"",_xlfn.NUMBERVALUE(#REF!,",")-BY$2,"")</f>
        <v>#REF!</v>
      </c>
      <c r="BZ98" t="e">
        <f>IF(#REF!&lt;&gt;"",_xlfn.NUMBERVALUE(#REF!,",")-BZ$2,"")</f>
        <v>#REF!</v>
      </c>
      <c r="CA98" t="e">
        <f>IF(#REF!&lt;&gt;"",_xlfn.NUMBERVALUE(#REF!,",")-CA$2,"")</f>
        <v>#REF!</v>
      </c>
      <c r="CB98" t="e">
        <f>IF(#REF!&lt;&gt;"",_xlfn.NUMBERVALUE(#REF!,",")-CB$2,"")</f>
        <v>#REF!</v>
      </c>
      <c r="CC98" t="e">
        <f>IF(#REF!&lt;&gt;"",_xlfn.NUMBERVALUE(#REF!,",")-CC$2,"")</f>
        <v>#REF!</v>
      </c>
      <c r="CD98" t="e">
        <f>IF(#REF!&lt;&gt;"",_xlfn.NUMBERVALUE(#REF!,",")-CD$2,"")</f>
        <v>#REF!</v>
      </c>
      <c r="CE98" t="e">
        <f>IF(#REF!&lt;&gt;"",_xlfn.NUMBERVALUE(#REF!,",")-CE$2,"")</f>
        <v>#REF!</v>
      </c>
      <c r="CF98" t="e">
        <f>IF(#REF!&lt;&gt;"",_xlfn.NUMBERVALUE(#REF!,",")-CF$2,"")</f>
        <v>#REF!</v>
      </c>
      <c r="CG98" t="e">
        <f>IF(#REF!&lt;&gt;"",_xlfn.NUMBERVALUE(#REF!,",")-CG$2,"")</f>
        <v>#REF!</v>
      </c>
      <c r="CH98" t="e">
        <f>IF(#REF!&lt;&gt;"",_xlfn.NUMBERVALUE(#REF!,",")-CH$2,"")</f>
        <v>#REF!</v>
      </c>
      <c r="CI98" t="e">
        <f>IF(#REF!&lt;&gt;"",_xlfn.NUMBERVALUE(#REF!,",")-CI$2,"")</f>
        <v>#REF!</v>
      </c>
      <c r="CJ98" t="e">
        <f>IF(#REF!&lt;&gt;"",_xlfn.NUMBERVALUE(#REF!,",")-CJ$2,"")</f>
        <v>#REF!</v>
      </c>
      <c r="CK98" t="e">
        <f>IF(#REF!&lt;&gt;"",_xlfn.NUMBERVALUE(#REF!,",")-CK$2,"")</f>
        <v>#REF!</v>
      </c>
      <c r="CL98" t="e">
        <f>IF(#REF!&lt;&gt;"",_xlfn.NUMBERVALUE(#REF!,",")-CL$2,"")</f>
        <v>#REF!</v>
      </c>
      <c r="CM98" t="e">
        <f>IF(#REF!&lt;&gt;"",_xlfn.NUMBERVALUE(#REF!,",")-CM$2,"")</f>
        <v>#REF!</v>
      </c>
      <c r="CN98" t="e">
        <f>IF(#REF!&lt;&gt;"",_xlfn.NUMBERVALUE(#REF!,",")-CN$2,"")</f>
        <v>#REF!</v>
      </c>
      <c r="CO98" t="e">
        <f>IF(#REF!&lt;&gt;"",_xlfn.NUMBERVALUE(#REF!,",")-CO$2,"")</f>
        <v>#REF!</v>
      </c>
      <c r="CP98" t="e">
        <f>IF(#REF!&lt;&gt;"",_xlfn.NUMBERVALUE(#REF!,",")-CP$2,"")</f>
        <v>#REF!</v>
      </c>
      <c r="CQ98" t="e">
        <f>IF(#REF!&lt;&gt;"",_xlfn.NUMBERVALUE(#REF!,",")-CQ$2,"")</f>
        <v>#REF!</v>
      </c>
      <c r="CR98" t="e">
        <f>IF(#REF!&lt;&gt;"",_xlfn.NUMBERVALUE(#REF!,",")-CR$2,"")</f>
        <v>#REF!</v>
      </c>
      <c r="CS98" t="e">
        <f>IF(#REF!&lt;&gt;"",_xlfn.NUMBERVALUE(#REF!,",")-CS$2,"")</f>
        <v>#REF!</v>
      </c>
      <c r="CT98" t="e">
        <f>IF(#REF!&lt;&gt;"",_xlfn.NUMBERVALUE(#REF!,",")-CT$2,"")</f>
        <v>#REF!</v>
      </c>
      <c r="CU98" t="e">
        <f>IF(#REF!&lt;&gt;"",_xlfn.NUMBERVALUE(#REF!,",")-CU$2,"")</f>
        <v>#REF!</v>
      </c>
    </row>
    <row r="99" spans="1:99" x14ac:dyDescent="0.2">
      <c r="A99" t="e">
        <f>IF(#REF!&lt;&gt;"",#REF!,"")</f>
        <v>#REF!</v>
      </c>
      <c r="B99" t="e">
        <f t="shared" si="4"/>
        <v>#REF!</v>
      </c>
      <c r="C99" t="e">
        <f t="shared" si="5"/>
        <v>#REF!</v>
      </c>
      <c r="D99" t="e">
        <f>IF(#REF!&lt;&gt;"",#REF!,"")</f>
        <v>#REF!</v>
      </c>
      <c r="E99" t="e">
        <f>IF(#REF!&lt;&gt;"",#REF!,"")</f>
        <v>#REF!</v>
      </c>
      <c r="F99" t="e">
        <f>IF(#REF!&lt;&gt;"",_xlfn.NUMBERVALUE(#REF!,","),"")</f>
        <v>#REF!</v>
      </c>
      <c r="G99" t="e">
        <f>IF(#REF!&lt;&gt;"",_xlfn.NUMBERVALUE(#REF!,","),"")</f>
        <v>#REF!</v>
      </c>
      <c r="L99" t="e">
        <f>IF(#REF!&lt;&gt;"",_xlfn.NUMBERVALUE(#REF!,",")-L$2,"")</f>
        <v>#REF!</v>
      </c>
      <c r="M99" t="e">
        <f>IF(#REF!&lt;&gt;"",_xlfn.NUMBERVALUE(#REF!,",")-M$2,"")</f>
        <v>#REF!</v>
      </c>
      <c r="N99" t="e">
        <f>IF(#REF!&lt;&gt;"",_xlfn.NUMBERVALUE(#REF!,",")-N$2,"")</f>
        <v>#REF!</v>
      </c>
      <c r="O99" t="e">
        <f>IF(#REF!&lt;&gt;"",_xlfn.NUMBERVALUE(#REF!,",")-O$2,"")</f>
        <v>#REF!</v>
      </c>
      <c r="P99" t="e">
        <f>IF(#REF!&lt;&gt;"",_xlfn.NUMBERVALUE(#REF!,",")-P$2,"")</f>
        <v>#REF!</v>
      </c>
      <c r="Q99" t="e">
        <f>IF(#REF!&lt;&gt;"",_xlfn.NUMBERVALUE(#REF!,",")-Q$2,"")</f>
        <v>#REF!</v>
      </c>
      <c r="R99" t="e">
        <f>IF(#REF!&lt;&gt;"",_xlfn.NUMBERVALUE(#REF!,",")-R$2,"")</f>
        <v>#REF!</v>
      </c>
      <c r="S99" t="e">
        <f>IF(#REF!&lt;&gt;"",_xlfn.NUMBERVALUE(#REF!,",")-S$2,"")</f>
        <v>#REF!</v>
      </c>
      <c r="T99" t="e">
        <f>IF(#REF!&lt;&gt;"",_xlfn.NUMBERVALUE(#REF!,",")-T$2,"")</f>
        <v>#REF!</v>
      </c>
      <c r="U99" t="e">
        <f>IF(#REF!&lt;&gt;"",_xlfn.NUMBERVALUE(#REF!,",")-U$2,"")</f>
        <v>#REF!</v>
      </c>
      <c r="V99" t="e">
        <f>IF(#REF!&lt;&gt;"",_xlfn.NUMBERVALUE(#REF!,",")-V$2,"")</f>
        <v>#REF!</v>
      </c>
      <c r="W99" t="e">
        <f>IF(#REF!&lt;&gt;"",_xlfn.NUMBERVALUE(#REF!,",")-W$2,"")</f>
        <v>#REF!</v>
      </c>
      <c r="X99" t="e">
        <f>IF(#REF!&lt;&gt;"",_xlfn.NUMBERVALUE(#REF!,",")-X$2,"")</f>
        <v>#REF!</v>
      </c>
      <c r="Y99" t="e">
        <f>IF(#REF!&lt;&gt;"",_xlfn.NUMBERVALUE(#REF!,",")-Y$2,"")</f>
        <v>#REF!</v>
      </c>
      <c r="Z99" t="e">
        <f>IF(#REF!&lt;&gt;"",_xlfn.NUMBERVALUE(#REF!,",")-Z$2,"")</f>
        <v>#REF!</v>
      </c>
      <c r="AA99" t="e">
        <f>IF(#REF!&lt;&gt;"",_xlfn.NUMBERVALUE(#REF!,",")-AA$2,"")</f>
        <v>#REF!</v>
      </c>
      <c r="AB99" t="e">
        <f>IF(#REF!&lt;&gt;"",_xlfn.NUMBERVALUE(#REF!,",")-AB$2,"")</f>
        <v>#REF!</v>
      </c>
      <c r="AC99" t="e">
        <f>IF(#REF!&lt;&gt;"",_xlfn.NUMBERVALUE(#REF!,",")-AC$2,"")</f>
        <v>#REF!</v>
      </c>
      <c r="AD99" t="e">
        <f>IF(#REF!&lt;&gt;"",_xlfn.NUMBERVALUE(#REF!,",")-AD$2,"")</f>
        <v>#REF!</v>
      </c>
      <c r="AE99" t="e">
        <f>IF(#REF!&lt;&gt;"",_xlfn.NUMBERVALUE(#REF!,",")-AE$2,"")</f>
        <v>#REF!</v>
      </c>
      <c r="AF99" t="e">
        <f>IF(#REF!&lt;&gt;"",_xlfn.NUMBERVALUE(#REF!,",")-AF$2,"")</f>
        <v>#REF!</v>
      </c>
      <c r="AG99" t="e">
        <f>IF(#REF!&lt;&gt;"",_xlfn.NUMBERVALUE(#REF!,",")-AG$2,"")</f>
        <v>#REF!</v>
      </c>
      <c r="AH99" t="e">
        <f>IF(#REF!&lt;&gt;"",_xlfn.NUMBERVALUE(#REF!,",")-AH$2,"")</f>
        <v>#REF!</v>
      </c>
      <c r="AI99" t="e">
        <f>IF(#REF!&lt;&gt;"",_xlfn.NUMBERVALUE(#REF!,",")-AI$2,"")</f>
        <v>#REF!</v>
      </c>
      <c r="AJ99" t="e">
        <f>IF(#REF!&lt;&gt;"",_xlfn.NUMBERVALUE(#REF!,",")-AJ$2,"")</f>
        <v>#REF!</v>
      </c>
      <c r="AK99" t="e">
        <f>IF(#REF!&lt;&gt;"",_xlfn.NUMBERVALUE(#REF!,",")-AK$2,"")</f>
        <v>#REF!</v>
      </c>
      <c r="AL99" t="e">
        <f>IF(#REF!&lt;&gt;"",_xlfn.NUMBERVALUE(#REF!,",")-AL$2,"")</f>
        <v>#REF!</v>
      </c>
      <c r="AM99" t="e">
        <f>IF(#REF!&lt;&gt;"",_xlfn.NUMBERVALUE(#REF!,",")-AM$2,"")</f>
        <v>#REF!</v>
      </c>
      <c r="AN99" t="e">
        <f>IF(#REF!&lt;&gt;"",_xlfn.NUMBERVALUE(#REF!,",")-AN$2,"")</f>
        <v>#REF!</v>
      </c>
      <c r="AO99" t="e">
        <f>IF(#REF!&lt;&gt;"",_xlfn.NUMBERVALUE(#REF!,",")-AO$2,"")</f>
        <v>#REF!</v>
      </c>
      <c r="AP99" t="e">
        <f>IF(#REF!&lt;&gt;"",_xlfn.NUMBERVALUE(#REF!,",")-AP$2,"")</f>
        <v>#REF!</v>
      </c>
      <c r="AQ99" t="e">
        <f>IF(#REF!&lt;&gt;"",_xlfn.NUMBERVALUE(#REF!,",")-AQ$2,"")</f>
        <v>#REF!</v>
      </c>
      <c r="AR99" t="e">
        <f>IF(#REF!&lt;&gt;"",_xlfn.NUMBERVALUE(#REF!,",")-AR$2,"")</f>
        <v>#REF!</v>
      </c>
      <c r="AS99" t="e">
        <f>IF(#REF!&lt;&gt;"",_xlfn.NUMBERVALUE(#REF!,",")-AS$2,"")</f>
        <v>#REF!</v>
      </c>
      <c r="AT99" t="e">
        <f>IF(#REF!&lt;&gt;"",_xlfn.NUMBERVALUE(#REF!,",")-AT$2,"")</f>
        <v>#REF!</v>
      </c>
      <c r="AU99" t="e">
        <f>IF(#REF!&lt;&gt;"",_xlfn.NUMBERVALUE(#REF!,",")-AU$2,"")</f>
        <v>#REF!</v>
      </c>
      <c r="AV99" t="e">
        <f>IF(#REF!&lt;&gt;"",_xlfn.NUMBERVALUE(#REF!,",")-AV$2,"")</f>
        <v>#REF!</v>
      </c>
      <c r="AW99" t="e">
        <f>IF(#REF!&lt;&gt;"",_xlfn.NUMBERVALUE(#REF!,",")-AW$2,"")</f>
        <v>#REF!</v>
      </c>
      <c r="AX99" t="e">
        <f>IF(#REF!&lt;&gt;"",_xlfn.NUMBERVALUE(#REF!,",")-AX$2,"")</f>
        <v>#REF!</v>
      </c>
      <c r="AY99" t="e">
        <f>IF(#REF!&lt;&gt;"",_xlfn.NUMBERVALUE(#REF!,",")-AY$2,"")</f>
        <v>#REF!</v>
      </c>
      <c r="AZ99" t="e">
        <f>IF(#REF!&lt;&gt;"",_xlfn.NUMBERVALUE(#REF!,",")-AZ$2,"")</f>
        <v>#REF!</v>
      </c>
      <c r="BA99" t="e">
        <f>IF(#REF!&lt;&gt;"",_xlfn.NUMBERVALUE(#REF!,",")-BA$2,"")</f>
        <v>#REF!</v>
      </c>
      <c r="BB99" t="e">
        <f>IF(#REF!&lt;&gt;"",_xlfn.NUMBERVALUE(#REF!,",")-BB$2,"")</f>
        <v>#REF!</v>
      </c>
      <c r="BC99" t="e">
        <f>IF(#REF!&lt;&gt;"",_xlfn.NUMBERVALUE(#REF!,",")-BC$2,"")</f>
        <v>#REF!</v>
      </c>
      <c r="BD99" t="e">
        <f>IF(#REF!&lt;&gt;"",_xlfn.NUMBERVALUE(#REF!,",")-BD$2,"")</f>
        <v>#REF!</v>
      </c>
      <c r="BE99" t="e">
        <f>IF(#REF!&lt;&gt;"",_xlfn.NUMBERVALUE(#REF!,",")-BE$2,"")</f>
        <v>#REF!</v>
      </c>
      <c r="BF99" t="e">
        <f>IF(#REF!&lt;&gt;"",_xlfn.NUMBERVALUE(#REF!,",")-BF$2,"")</f>
        <v>#REF!</v>
      </c>
      <c r="BG99" t="e">
        <f>IF(#REF!&lt;&gt;"",_xlfn.NUMBERVALUE(#REF!,",")-BG$2,"")</f>
        <v>#REF!</v>
      </c>
      <c r="BH99" t="e">
        <f>IF(#REF!&lt;&gt;"",_xlfn.NUMBERVALUE(#REF!,",")-BH$2,"")</f>
        <v>#REF!</v>
      </c>
      <c r="BI99" t="e">
        <f>IF(#REF!&lt;&gt;"",_xlfn.NUMBERVALUE(#REF!,",")-BI$2,"")</f>
        <v>#REF!</v>
      </c>
      <c r="BJ99" t="e">
        <f>IF(#REF!&lt;&gt;"",_xlfn.NUMBERVALUE(#REF!,",")-BJ$2,"")</f>
        <v>#REF!</v>
      </c>
      <c r="BK99" t="e">
        <f>IF(#REF!&lt;&gt;"",_xlfn.NUMBERVALUE(#REF!,",")-BK$2,"")</f>
        <v>#REF!</v>
      </c>
      <c r="BL99" t="e">
        <f>IF(#REF!&lt;&gt;"",_xlfn.NUMBERVALUE(#REF!,",")-BL$2,"")</f>
        <v>#REF!</v>
      </c>
      <c r="BM99" t="e">
        <f>IF(#REF!&lt;&gt;"",_xlfn.NUMBERVALUE(#REF!,",")-BM$2,"")</f>
        <v>#REF!</v>
      </c>
      <c r="BN99" t="e">
        <f>IF(#REF!&lt;&gt;"",_xlfn.NUMBERVALUE(#REF!,",")-BN$2,"")</f>
        <v>#REF!</v>
      </c>
      <c r="BO99" t="e">
        <f>IF(#REF!&lt;&gt;"",_xlfn.NUMBERVALUE(#REF!,",")-BO$2,"")</f>
        <v>#REF!</v>
      </c>
      <c r="BP99" t="e">
        <f>IF(#REF!&lt;&gt;"",_xlfn.NUMBERVALUE(#REF!,",")-BP$2,"")</f>
        <v>#REF!</v>
      </c>
      <c r="BQ99" t="e">
        <f>IF(#REF!&lt;&gt;"",_xlfn.NUMBERVALUE(#REF!,",")-BQ$2,"")</f>
        <v>#REF!</v>
      </c>
      <c r="BR99" t="e">
        <f>IF(#REF!&lt;&gt;"",_xlfn.NUMBERVALUE(#REF!,",")-BR$2,"")</f>
        <v>#REF!</v>
      </c>
      <c r="BS99" t="e">
        <f>IF(#REF!&lt;&gt;"",_xlfn.NUMBERVALUE(#REF!,",")-BS$2,"")</f>
        <v>#REF!</v>
      </c>
      <c r="BT99" t="e">
        <f>IF(#REF!&lt;&gt;"",_xlfn.NUMBERVALUE(#REF!,",")-BT$2,"")</f>
        <v>#REF!</v>
      </c>
      <c r="BU99" t="e">
        <f>IF(#REF!&lt;&gt;"",_xlfn.NUMBERVALUE(#REF!,",")-BU$2,"")</f>
        <v>#REF!</v>
      </c>
      <c r="BV99" t="e">
        <f>IF(#REF!&lt;&gt;"",_xlfn.NUMBERVALUE(#REF!,",")-BV$2,"")</f>
        <v>#REF!</v>
      </c>
      <c r="BW99" t="e">
        <f>IF(#REF!&lt;&gt;"",_xlfn.NUMBERVALUE(#REF!,",")-BW$2,"")</f>
        <v>#REF!</v>
      </c>
      <c r="BX99" t="e">
        <f>IF(#REF!&lt;&gt;"",_xlfn.NUMBERVALUE(#REF!,",")-BX$2,"")</f>
        <v>#REF!</v>
      </c>
      <c r="BY99" t="e">
        <f>IF(#REF!&lt;&gt;"",_xlfn.NUMBERVALUE(#REF!,",")-BY$2,"")</f>
        <v>#REF!</v>
      </c>
      <c r="BZ99" t="e">
        <f>IF(#REF!&lt;&gt;"",_xlfn.NUMBERVALUE(#REF!,",")-BZ$2,"")</f>
        <v>#REF!</v>
      </c>
      <c r="CA99" t="e">
        <f>IF(#REF!&lt;&gt;"",_xlfn.NUMBERVALUE(#REF!,",")-CA$2,"")</f>
        <v>#REF!</v>
      </c>
      <c r="CB99" t="e">
        <f>IF(#REF!&lt;&gt;"",_xlfn.NUMBERVALUE(#REF!,",")-CB$2,"")</f>
        <v>#REF!</v>
      </c>
      <c r="CC99" t="e">
        <f>IF(#REF!&lt;&gt;"",_xlfn.NUMBERVALUE(#REF!,",")-CC$2,"")</f>
        <v>#REF!</v>
      </c>
      <c r="CD99" t="e">
        <f>IF(#REF!&lt;&gt;"",_xlfn.NUMBERVALUE(#REF!,",")-CD$2,"")</f>
        <v>#REF!</v>
      </c>
      <c r="CE99" t="e">
        <f>IF(#REF!&lt;&gt;"",_xlfn.NUMBERVALUE(#REF!,",")-CE$2,"")</f>
        <v>#REF!</v>
      </c>
      <c r="CF99" t="e">
        <f>IF(#REF!&lt;&gt;"",_xlfn.NUMBERVALUE(#REF!,",")-CF$2,"")</f>
        <v>#REF!</v>
      </c>
      <c r="CG99" t="e">
        <f>IF(#REF!&lt;&gt;"",_xlfn.NUMBERVALUE(#REF!,",")-CG$2,"")</f>
        <v>#REF!</v>
      </c>
      <c r="CH99" t="e">
        <f>IF(#REF!&lt;&gt;"",_xlfn.NUMBERVALUE(#REF!,",")-CH$2,"")</f>
        <v>#REF!</v>
      </c>
      <c r="CI99" t="e">
        <f>IF(#REF!&lt;&gt;"",_xlfn.NUMBERVALUE(#REF!,",")-CI$2,"")</f>
        <v>#REF!</v>
      </c>
      <c r="CJ99" t="e">
        <f>IF(#REF!&lt;&gt;"",_xlfn.NUMBERVALUE(#REF!,",")-CJ$2,"")</f>
        <v>#REF!</v>
      </c>
      <c r="CK99" t="e">
        <f>IF(#REF!&lt;&gt;"",_xlfn.NUMBERVALUE(#REF!,",")-CK$2,"")</f>
        <v>#REF!</v>
      </c>
      <c r="CL99" t="e">
        <f>IF(#REF!&lt;&gt;"",_xlfn.NUMBERVALUE(#REF!,",")-CL$2,"")</f>
        <v>#REF!</v>
      </c>
      <c r="CM99" t="e">
        <f>IF(#REF!&lt;&gt;"",_xlfn.NUMBERVALUE(#REF!,",")-CM$2,"")</f>
        <v>#REF!</v>
      </c>
      <c r="CN99" t="e">
        <f>IF(#REF!&lt;&gt;"",_xlfn.NUMBERVALUE(#REF!,",")-CN$2,"")</f>
        <v>#REF!</v>
      </c>
      <c r="CO99" t="e">
        <f>IF(#REF!&lt;&gt;"",_xlfn.NUMBERVALUE(#REF!,",")-CO$2,"")</f>
        <v>#REF!</v>
      </c>
      <c r="CP99" t="e">
        <f>IF(#REF!&lt;&gt;"",_xlfn.NUMBERVALUE(#REF!,",")-CP$2,"")</f>
        <v>#REF!</v>
      </c>
      <c r="CQ99" t="e">
        <f>IF(#REF!&lt;&gt;"",_xlfn.NUMBERVALUE(#REF!,",")-CQ$2,"")</f>
        <v>#REF!</v>
      </c>
      <c r="CR99" t="e">
        <f>IF(#REF!&lt;&gt;"",_xlfn.NUMBERVALUE(#REF!,",")-CR$2,"")</f>
        <v>#REF!</v>
      </c>
      <c r="CS99" t="e">
        <f>IF(#REF!&lt;&gt;"",_xlfn.NUMBERVALUE(#REF!,",")-CS$2,"")</f>
        <v>#REF!</v>
      </c>
      <c r="CT99" t="e">
        <f>IF(#REF!&lt;&gt;"",_xlfn.NUMBERVALUE(#REF!,",")-CT$2,"")</f>
        <v>#REF!</v>
      </c>
      <c r="CU99" t="e">
        <f>IF(#REF!&lt;&gt;"",_xlfn.NUMBERVALUE(#REF!,",")-CU$2,"")</f>
        <v>#REF!</v>
      </c>
    </row>
    <row r="100" spans="1:99" x14ac:dyDescent="0.2">
      <c r="A100" t="e">
        <f>IF(#REF!&lt;&gt;"",#REF!,"")</f>
        <v>#REF!</v>
      </c>
      <c r="B100" t="e">
        <f t="shared" si="4"/>
        <v>#REF!</v>
      </c>
      <c r="C100" t="e">
        <f t="shared" si="5"/>
        <v>#REF!</v>
      </c>
      <c r="D100" t="e">
        <f>IF(#REF!&lt;&gt;"",#REF!,"")</f>
        <v>#REF!</v>
      </c>
      <c r="E100" t="e">
        <f>IF(#REF!&lt;&gt;"",#REF!,"")</f>
        <v>#REF!</v>
      </c>
      <c r="F100" t="e">
        <f>IF(#REF!&lt;&gt;"",_xlfn.NUMBERVALUE(#REF!,","),"")</f>
        <v>#REF!</v>
      </c>
      <c r="G100" t="e">
        <f>IF(#REF!&lt;&gt;"",_xlfn.NUMBERVALUE(#REF!,","),"")</f>
        <v>#REF!</v>
      </c>
      <c r="L100" t="e">
        <f>IF(#REF!&lt;&gt;"",_xlfn.NUMBERVALUE(#REF!,",")-L$2,"")</f>
        <v>#REF!</v>
      </c>
      <c r="M100" t="e">
        <f>IF(#REF!&lt;&gt;"",_xlfn.NUMBERVALUE(#REF!,",")-M$2,"")</f>
        <v>#REF!</v>
      </c>
      <c r="N100" t="e">
        <f>IF(#REF!&lt;&gt;"",_xlfn.NUMBERVALUE(#REF!,",")-N$2,"")</f>
        <v>#REF!</v>
      </c>
      <c r="O100" t="e">
        <f>IF(#REF!&lt;&gt;"",_xlfn.NUMBERVALUE(#REF!,",")-O$2,"")</f>
        <v>#REF!</v>
      </c>
      <c r="P100" t="e">
        <f>IF(#REF!&lt;&gt;"",_xlfn.NUMBERVALUE(#REF!,",")-P$2,"")</f>
        <v>#REF!</v>
      </c>
      <c r="Q100" t="e">
        <f>IF(#REF!&lt;&gt;"",_xlfn.NUMBERVALUE(#REF!,",")-Q$2,"")</f>
        <v>#REF!</v>
      </c>
      <c r="R100" t="e">
        <f>IF(#REF!&lt;&gt;"",_xlfn.NUMBERVALUE(#REF!,",")-R$2,"")</f>
        <v>#REF!</v>
      </c>
      <c r="S100" t="e">
        <f>IF(#REF!&lt;&gt;"",_xlfn.NUMBERVALUE(#REF!,",")-S$2,"")</f>
        <v>#REF!</v>
      </c>
      <c r="T100" t="e">
        <f>IF(#REF!&lt;&gt;"",_xlfn.NUMBERVALUE(#REF!,",")-T$2,"")</f>
        <v>#REF!</v>
      </c>
      <c r="U100" t="e">
        <f>IF(#REF!&lt;&gt;"",_xlfn.NUMBERVALUE(#REF!,",")-U$2,"")</f>
        <v>#REF!</v>
      </c>
      <c r="V100" t="e">
        <f>IF(#REF!&lt;&gt;"",_xlfn.NUMBERVALUE(#REF!,",")-V$2,"")</f>
        <v>#REF!</v>
      </c>
      <c r="W100" t="e">
        <f>IF(#REF!&lt;&gt;"",_xlfn.NUMBERVALUE(#REF!,",")-W$2,"")</f>
        <v>#REF!</v>
      </c>
      <c r="X100" t="e">
        <f>IF(#REF!&lt;&gt;"",_xlfn.NUMBERVALUE(#REF!,",")-X$2,"")</f>
        <v>#REF!</v>
      </c>
      <c r="Y100" t="e">
        <f>IF(#REF!&lt;&gt;"",_xlfn.NUMBERVALUE(#REF!,",")-Y$2,"")</f>
        <v>#REF!</v>
      </c>
      <c r="Z100" t="e">
        <f>IF(#REF!&lt;&gt;"",_xlfn.NUMBERVALUE(#REF!,",")-Z$2,"")</f>
        <v>#REF!</v>
      </c>
      <c r="AA100" t="e">
        <f>IF(#REF!&lt;&gt;"",_xlfn.NUMBERVALUE(#REF!,",")-AA$2,"")</f>
        <v>#REF!</v>
      </c>
      <c r="AB100" t="e">
        <f>IF(#REF!&lt;&gt;"",_xlfn.NUMBERVALUE(#REF!,",")-AB$2,"")</f>
        <v>#REF!</v>
      </c>
      <c r="AC100" t="e">
        <f>IF(#REF!&lt;&gt;"",_xlfn.NUMBERVALUE(#REF!,",")-AC$2,"")</f>
        <v>#REF!</v>
      </c>
      <c r="AD100" t="e">
        <f>IF(#REF!&lt;&gt;"",_xlfn.NUMBERVALUE(#REF!,",")-AD$2,"")</f>
        <v>#REF!</v>
      </c>
      <c r="AE100" t="e">
        <f>IF(#REF!&lt;&gt;"",_xlfn.NUMBERVALUE(#REF!,",")-AE$2,"")</f>
        <v>#REF!</v>
      </c>
      <c r="AF100" t="e">
        <f>IF(#REF!&lt;&gt;"",_xlfn.NUMBERVALUE(#REF!,",")-AF$2,"")</f>
        <v>#REF!</v>
      </c>
      <c r="AG100" t="e">
        <f>IF(#REF!&lt;&gt;"",_xlfn.NUMBERVALUE(#REF!,",")-AG$2,"")</f>
        <v>#REF!</v>
      </c>
      <c r="AH100" t="e">
        <f>IF(#REF!&lt;&gt;"",_xlfn.NUMBERVALUE(#REF!,",")-AH$2,"")</f>
        <v>#REF!</v>
      </c>
      <c r="AI100" t="e">
        <f>IF(#REF!&lt;&gt;"",_xlfn.NUMBERVALUE(#REF!,",")-AI$2,"")</f>
        <v>#REF!</v>
      </c>
      <c r="AJ100" t="e">
        <f>IF(#REF!&lt;&gt;"",_xlfn.NUMBERVALUE(#REF!,",")-AJ$2,"")</f>
        <v>#REF!</v>
      </c>
      <c r="AK100" t="e">
        <f>IF(#REF!&lt;&gt;"",_xlfn.NUMBERVALUE(#REF!,",")-AK$2,"")</f>
        <v>#REF!</v>
      </c>
      <c r="AL100" t="e">
        <f>IF(#REF!&lt;&gt;"",_xlfn.NUMBERVALUE(#REF!,",")-AL$2,"")</f>
        <v>#REF!</v>
      </c>
      <c r="AM100" t="e">
        <f>IF(#REF!&lt;&gt;"",_xlfn.NUMBERVALUE(#REF!,",")-AM$2,"")</f>
        <v>#REF!</v>
      </c>
      <c r="AN100" t="e">
        <f>IF(#REF!&lt;&gt;"",_xlfn.NUMBERVALUE(#REF!,",")-AN$2,"")</f>
        <v>#REF!</v>
      </c>
      <c r="AO100" t="e">
        <f>IF(#REF!&lt;&gt;"",_xlfn.NUMBERVALUE(#REF!,",")-AO$2,"")</f>
        <v>#REF!</v>
      </c>
      <c r="AP100" t="e">
        <f>IF(#REF!&lt;&gt;"",_xlfn.NUMBERVALUE(#REF!,",")-AP$2,"")</f>
        <v>#REF!</v>
      </c>
      <c r="AQ100" t="e">
        <f>IF(#REF!&lt;&gt;"",_xlfn.NUMBERVALUE(#REF!,",")-AQ$2,"")</f>
        <v>#REF!</v>
      </c>
      <c r="AR100" t="e">
        <f>IF(#REF!&lt;&gt;"",_xlfn.NUMBERVALUE(#REF!,",")-AR$2,"")</f>
        <v>#REF!</v>
      </c>
      <c r="AS100" t="e">
        <f>IF(#REF!&lt;&gt;"",_xlfn.NUMBERVALUE(#REF!,",")-AS$2,"")</f>
        <v>#REF!</v>
      </c>
      <c r="AT100" t="e">
        <f>IF(#REF!&lt;&gt;"",_xlfn.NUMBERVALUE(#REF!,",")-AT$2,"")</f>
        <v>#REF!</v>
      </c>
      <c r="AU100" t="e">
        <f>IF(#REF!&lt;&gt;"",_xlfn.NUMBERVALUE(#REF!,",")-AU$2,"")</f>
        <v>#REF!</v>
      </c>
      <c r="AV100" t="e">
        <f>IF(#REF!&lt;&gt;"",_xlfn.NUMBERVALUE(#REF!,",")-AV$2,"")</f>
        <v>#REF!</v>
      </c>
      <c r="AW100" t="e">
        <f>IF(#REF!&lt;&gt;"",_xlfn.NUMBERVALUE(#REF!,",")-AW$2,"")</f>
        <v>#REF!</v>
      </c>
      <c r="AX100" t="e">
        <f>IF(#REF!&lt;&gt;"",_xlfn.NUMBERVALUE(#REF!,",")-AX$2,"")</f>
        <v>#REF!</v>
      </c>
      <c r="AY100" t="e">
        <f>IF(#REF!&lt;&gt;"",_xlfn.NUMBERVALUE(#REF!,",")-AY$2,"")</f>
        <v>#REF!</v>
      </c>
      <c r="AZ100" t="e">
        <f>IF(#REF!&lt;&gt;"",_xlfn.NUMBERVALUE(#REF!,",")-AZ$2,"")</f>
        <v>#REF!</v>
      </c>
      <c r="BA100" t="e">
        <f>IF(#REF!&lt;&gt;"",_xlfn.NUMBERVALUE(#REF!,",")-BA$2,"")</f>
        <v>#REF!</v>
      </c>
      <c r="BB100" t="e">
        <f>IF(#REF!&lt;&gt;"",_xlfn.NUMBERVALUE(#REF!,",")-BB$2,"")</f>
        <v>#REF!</v>
      </c>
      <c r="BC100" t="e">
        <f>IF(#REF!&lt;&gt;"",_xlfn.NUMBERVALUE(#REF!,",")-BC$2,"")</f>
        <v>#REF!</v>
      </c>
      <c r="BD100" t="e">
        <f>IF(#REF!&lt;&gt;"",_xlfn.NUMBERVALUE(#REF!,",")-BD$2,"")</f>
        <v>#REF!</v>
      </c>
      <c r="BE100" t="e">
        <f>IF(#REF!&lt;&gt;"",_xlfn.NUMBERVALUE(#REF!,",")-BE$2,"")</f>
        <v>#REF!</v>
      </c>
      <c r="BF100" t="e">
        <f>IF(#REF!&lt;&gt;"",_xlfn.NUMBERVALUE(#REF!,",")-BF$2,"")</f>
        <v>#REF!</v>
      </c>
      <c r="BG100" t="e">
        <f>IF(#REF!&lt;&gt;"",_xlfn.NUMBERVALUE(#REF!,",")-BG$2,"")</f>
        <v>#REF!</v>
      </c>
      <c r="BH100" t="e">
        <f>IF(#REF!&lt;&gt;"",_xlfn.NUMBERVALUE(#REF!,",")-BH$2,"")</f>
        <v>#REF!</v>
      </c>
      <c r="BI100" t="e">
        <f>IF(#REF!&lt;&gt;"",_xlfn.NUMBERVALUE(#REF!,",")-BI$2,"")</f>
        <v>#REF!</v>
      </c>
      <c r="BJ100" t="e">
        <f>IF(#REF!&lt;&gt;"",_xlfn.NUMBERVALUE(#REF!,",")-BJ$2,"")</f>
        <v>#REF!</v>
      </c>
      <c r="BK100" t="e">
        <f>IF(#REF!&lt;&gt;"",_xlfn.NUMBERVALUE(#REF!,",")-BK$2,"")</f>
        <v>#REF!</v>
      </c>
      <c r="BL100" t="e">
        <f>IF(#REF!&lt;&gt;"",_xlfn.NUMBERVALUE(#REF!,",")-BL$2,"")</f>
        <v>#REF!</v>
      </c>
      <c r="BM100" t="e">
        <f>IF(#REF!&lt;&gt;"",_xlfn.NUMBERVALUE(#REF!,",")-BM$2,"")</f>
        <v>#REF!</v>
      </c>
      <c r="BN100" t="e">
        <f>IF(#REF!&lt;&gt;"",_xlfn.NUMBERVALUE(#REF!,",")-BN$2,"")</f>
        <v>#REF!</v>
      </c>
      <c r="BO100" t="e">
        <f>IF(#REF!&lt;&gt;"",_xlfn.NUMBERVALUE(#REF!,",")-BO$2,"")</f>
        <v>#REF!</v>
      </c>
      <c r="BP100" t="e">
        <f>IF(#REF!&lt;&gt;"",_xlfn.NUMBERVALUE(#REF!,",")-BP$2,"")</f>
        <v>#REF!</v>
      </c>
      <c r="BQ100" t="e">
        <f>IF(#REF!&lt;&gt;"",_xlfn.NUMBERVALUE(#REF!,",")-BQ$2,"")</f>
        <v>#REF!</v>
      </c>
      <c r="BR100" t="e">
        <f>IF(#REF!&lt;&gt;"",_xlfn.NUMBERVALUE(#REF!,",")-BR$2,"")</f>
        <v>#REF!</v>
      </c>
      <c r="BS100" t="e">
        <f>IF(#REF!&lt;&gt;"",_xlfn.NUMBERVALUE(#REF!,",")-BS$2,"")</f>
        <v>#REF!</v>
      </c>
      <c r="BT100" t="e">
        <f>IF(#REF!&lt;&gt;"",_xlfn.NUMBERVALUE(#REF!,",")-BT$2,"")</f>
        <v>#REF!</v>
      </c>
      <c r="BU100" t="e">
        <f>IF(#REF!&lt;&gt;"",_xlfn.NUMBERVALUE(#REF!,",")-BU$2,"")</f>
        <v>#REF!</v>
      </c>
      <c r="BV100" t="e">
        <f>IF(#REF!&lt;&gt;"",_xlfn.NUMBERVALUE(#REF!,",")-BV$2,"")</f>
        <v>#REF!</v>
      </c>
      <c r="BW100" t="e">
        <f>IF(#REF!&lt;&gt;"",_xlfn.NUMBERVALUE(#REF!,",")-BW$2,"")</f>
        <v>#REF!</v>
      </c>
      <c r="BX100" t="e">
        <f>IF(#REF!&lt;&gt;"",_xlfn.NUMBERVALUE(#REF!,",")-BX$2,"")</f>
        <v>#REF!</v>
      </c>
      <c r="BY100" t="e">
        <f>IF(#REF!&lt;&gt;"",_xlfn.NUMBERVALUE(#REF!,",")-BY$2,"")</f>
        <v>#REF!</v>
      </c>
      <c r="BZ100" t="e">
        <f>IF(#REF!&lt;&gt;"",_xlfn.NUMBERVALUE(#REF!,",")-BZ$2,"")</f>
        <v>#REF!</v>
      </c>
      <c r="CA100" t="e">
        <f>IF(#REF!&lt;&gt;"",_xlfn.NUMBERVALUE(#REF!,",")-CA$2,"")</f>
        <v>#REF!</v>
      </c>
      <c r="CB100" t="e">
        <f>IF(#REF!&lt;&gt;"",_xlfn.NUMBERVALUE(#REF!,",")-CB$2,"")</f>
        <v>#REF!</v>
      </c>
      <c r="CC100" t="e">
        <f>IF(#REF!&lt;&gt;"",_xlfn.NUMBERVALUE(#REF!,",")-CC$2,"")</f>
        <v>#REF!</v>
      </c>
      <c r="CD100" t="e">
        <f>IF(#REF!&lt;&gt;"",_xlfn.NUMBERVALUE(#REF!,",")-CD$2,"")</f>
        <v>#REF!</v>
      </c>
      <c r="CE100" t="e">
        <f>IF(#REF!&lt;&gt;"",_xlfn.NUMBERVALUE(#REF!,",")-CE$2,"")</f>
        <v>#REF!</v>
      </c>
      <c r="CF100" t="e">
        <f>IF(#REF!&lt;&gt;"",_xlfn.NUMBERVALUE(#REF!,",")-CF$2,"")</f>
        <v>#REF!</v>
      </c>
      <c r="CG100" t="e">
        <f>IF(#REF!&lt;&gt;"",_xlfn.NUMBERVALUE(#REF!,",")-CG$2,"")</f>
        <v>#REF!</v>
      </c>
      <c r="CH100" t="e">
        <f>IF(#REF!&lt;&gt;"",_xlfn.NUMBERVALUE(#REF!,",")-CH$2,"")</f>
        <v>#REF!</v>
      </c>
      <c r="CI100" t="e">
        <f>IF(#REF!&lt;&gt;"",_xlfn.NUMBERVALUE(#REF!,",")-CI$2,"")</f>
        <v>#REF!</v>
      </c>
      <c r="CJ100" t="e">
        <f>IF(#REF!&lt;&gt;"",_xlfn.NUMBERVALUE(#REF!,",")-CJ$2,"")</f>
        <v>#REF!</v>
      </c>
      <c r="CK100" t="e">
        <f>IF(#REF!&lt;&gt;"",_xlfn.NUMBERVALUE(#REF!,",")-CK$2,"")</f>
        <v>#REF!</v>
      </c>
      <c r="CL100" t="e">
        <f>IF(#REF!&lt;&gt;"",_xlfn.NUMBERVALUE(#REF!,",")-CL$2,"")</f>
        <v>#REF!</v>
      </c>
      <c r="CM100" t="e">
        <f>IF(#REF!&lt;&gt;"",_xlfn.NUMBERVALUE(#REF!,",")-CM$2,"")</f>
        <v>#REF!</v>
      </c>
      <c r="CN100" t="e">
        <f>IF(#REF!&lt;&gt;"",_xlfn.NUMBERVALUE(#REF!,",")-CN$2,"")</f>
        <v>#REF!</v>
      </c>
      <c r="CO100" t="e">
        <f>IF(#REF!&lt;&gt;"",_xlfn.NUMBERVALUE(#REF!,",")-CO$2,"")</f>
        <v>#REF!</v>
      </c>
      <c r="CP100" t="e">
        <f>IF(#REF!&lt;&gt;"",_xlfn.NUMBERVALUE(#REF!,",")-CP$2,"")</f>
        <v>#REF!</v>
      </c>
      <c r="CQ100" t="e">
        <f>IF(#REF!&lt;&gt;"",_xlfn.NUMBERVALUE(#REF!,",")-CQ$2,"")</f>
        <v>#REF!</v>
      </c>
      <c r="CR100" t="e">
        <f>IF(#REF!&lt;&gt;"",_xlfn.NUMBERVALUE(#REF!,",")-CR$2,"")</f>
        <v>#REF!</v>
      </c>
      <c r="CS100" t="e">
        <f>IF(#REF!&lt;&gt;"",_xlfn.NUMBERVALUE(#REF!,",")-CS$2,"")</f>
        <v>#REF!</v>
      </c>
      <c r="CT100" t="e">
        <f>IF(#REF!&lt;&gt;"",_xlfn.NUMBERVALUE(#REF!,",")-CT$2,"")</f>
        <v>#REF!</v>
      </c>
      <c r="CU100" t="e">
        <f>IF(#REF!&lt;&gt;"",_xlfn.NUMBERVALUE(#REF!,",")-CU$2,"")</f>
        <v>#REF!</v>
      </c>
    </row>
    <row r="101" spans="1:99" x14ac:dyDescent="0.2">
      <c r="A101" t="e">
        <f>IF(#REF!&lt;&gt;"",#REF!,"")</f>
        <v>#REF!</v>
      </c>
      <c r="B101" t="e">
        <f t="shared" si="4"/>
        <v>#REF!</v>
      </c>
      <c r="C101" t="e">
        <f t="shared" si="5"/>
        <v>#REF!</v>
      </c>
      <c r="D101" t="e">
        <f>IF(#REF!&lt;&gt;"",#REF!,"")</f>
        <v>#REF!</v>
      </c>
      <c r="E101" t="e">
        <f>IF(#REF!&lt;&gt;"",#REF!,"")</f>
        <v>#REF!</v>
      </c>
      <c r="F101" t="e">
        <f>IF(#REF!&lt;&gt;"",_xlfn.NUMBERVALUE(#REF!,","),"")</f>
        <v>#REF!</v>
      </c>
      <c r="G101" t="e">
        <f>IF(#REF!&lt;&gt;"",_xlfn.NUMBERVALUE(#REF!,","),"")</f>
        <v>#REF!</v>
      </c>
      <c r="L101" t="e">
        <f>IF(#REF!&lt;&gt;"",_xlfn.NUMBERVALUE(#REF!,",")-L$2,"")</f>
        <v>#REF!</v>
      </c>
      <c r="M101" t="e">
        <f>IF(#REF!&lt;&gt;"",_xlfn.NUMBERVALUE(#REF!,",")-M$2,"")</f>
        <v>#REF!</v>
      </c>
      <c r="N101" t="e">
        <f>IF(#REF!&lt;&gt;"",_xlfn.NUMBERVALUE(#REF!,",")-N$2,"")</f>
        <v>#REF!</v>
      </c>
      <c r="O101" t="e">
        <f>IF(#REF!&lt;&gt;"",_xlfn.NUMBERVALUE(#REF!,",")-O$2,"")</f>
        <v>#REF!</v>
      </c>
      <c r="P101" t="e">
        <f>IF(#REF!&lt;&gt;"",_xlfn.NUMBERVALUE(#REF!,",")-P$2,"")</f>
        <v>#REF!</v>
      </c>
      <c r="Q101" t="e">
        <f>IF(#REF!&lt;&gt;"",_xlfn.NUMBERVALUE(#REF!,",")-Q$2,"")</f>
        <v>#REF!</v>
      </c>
      <c r="R101" t="e">
        <f>IF(#REF!&lt;&gt;"",_xlfn.NUMBERVALUE(#REF!,",")-R$2,"")</f>
        <v>#REF!</v>
      </c>
      <c r="S101" t="e">
        <f>IF(#REF!&lt;&gt;"",_xlfn.NUMBERVALUE(#REF!,",")-S$2,"")</f>
        <v>#REF!</v>
      </c>
      <c r="T101" t="e">
        <f>IF(#REF!&lt;&gt;"",_xlfn.NUMBERVALUE(#REF!,",")-T$2,"")</f>
        <v>#REF!</v>
      </c>
      <c r="U101" t="e">
        <f>IF(#REF!&lt;&gt;"",_xlfn.NUMBERVALUE(#REF!,",")-U$2,"")</f>
        <v>#REF!</v>
      </c>
      <c r="V101" t="e">
        <f>IF(#REF!&lt;&gt;"",_xlfn.NUMBERVALUE(#REF!,",")-V$2,"")</f>
        <v>#REF!</v>
      </c>
      <c r="W101" t="e">
        <f>IF(#REF!&lt;&gt;"",_xlfn.NUMBERVALUE(#REF!,",")-W$2,"")</f>
        <v>#REF!</v>
      </c>
      <c r="X101" t="e">
        <f>IF(#REF!&lt;&gt;"",_xlfn.NUMBERVALUE(#REF!,",")-X$2,"")</f>
        <v>#REF!</v>
      </c>
      <c r="Y101" t="e">
        <f>IF(#REF!&lt;&gt;"",_xlfn.NUMBERVALUE(#REF!,",")-Y$2,"")</f>
        <v>#REF!</v>
      </c>
      <c r="Z101" t="e">
        <f>IF(#REF!&lt;&gt;"",_xlfn.NUMBERVALUE(#REF!,",")-Z$2,"")</f>
        <v>#REF!</v>
      </c>
      <c r="AA101" t="e">
        <f>IF(#REF!&lt;&gt;"",_xlfn.NUMBERVALUE(#REF!,",")-AA$2,"")</f>
        <v>#REF!</v>
      </c>
      <c r="AB101" t="e">
        <f>IF(#REF!&lt;&gt;"",_xlfn.NUMBERVALUE(#REF!,",")-AB$2,"")</f>
        <v>#REF!</v>
      </c>
      <c r="AC101" t="e">
        <f>IF(#REF!&lt;&gt;"",_xlfn.NUMBERVALUE(#REF!,",")-AC$2,"")</f>
        <v>#REF!</v>
      </c>
      <c r="AD101" t="e">
        <f>IF(#REF!&lt;&gt;"",_xlfn.NUMBERVALUE(#REF!,",")-AD$2,"")</f>
        <v>#REF!</v>
      </c>
      <c r="AE101" t="e">
        <f>IF(#REF!&lt;&gt;"",_xlfn.NUMBERVALUE(#REF!,",")-AE$2,"")</f>
        <v>#REF!</v>
      </c>
      <c r="AF101" t="e">
        <f>IF(#REF!&lt;&gt;"",_xlfn.NUMBERVALUE(#REF!,",")-AF$2,"")</f>
        <v>#REF!</v>
      </c>
      <c r="AG101" t="e">
        <f>IF(#REF!&lt;&gt;"",_xlfn.NUMBERVALUE(#REF!,",")-AG$2,"")</f>
        <v>#REF!</v>
      </c>
      <c r="AH101" t="e">
        <f>IF(#REF!&lt;&gt;"",_xlfn.NUMBERVALUE(#REF!,",")-AH$2,"")</f>
        <v>#REF!</v>
      </c>
      <c r="AI101" t="e">
        <f>IF(#REF!&lt;&gt;"",_xlfn.NUMBERVALUE(#REF!,",")-AI$2,"")</f>
        <v>#REF!</v>
      </c>
      <c r="AJ101" t="e">
        <f>IF(#REF!&lt;&gt;"",_xlfn.NUMBERVALUE(#REF!,",")-AJ$2,"")</f>
        <v>#REF!</v>
      </c>
      <c r="AK101" t="e">
        <f>IF(#REF!&lt;&gt;"",_xlfn.NUMBERVALUE(#REF!,",")-AK$2,"")</f>
        <v>#REF!</v>
      </c>
      <c r="AL101" t="e">
        <f>IF(#REF!&lt;&gt;"",_xlfn.NUMBERVALUE(#REF!,",")-AL$2,"")</f>
        <v>#REF!</v>
      </c>
      <c r="AM101" t="e">
        <f>IF(#REF!&lt;&gt;"",_xlfn.NUMBERVALUE(#REF!,",")-AM$2,"")</f>
        <v>#REF!</v>
      </c>
      <c r="AN101" t="e">
        <f>IF(#REF!&lt;&gt;"",_xlfn.NUMBERVALUE(#REF!,",")-AN$2,"")</f>
        <v>#REF!</v>
      </c>
      <c r="AO101" t="e">
        <f>IF(#REF!&lt;&gt;"",_xlfn.NUMBERVALUE(#REF!,",")-AO$2,"")</f>
        <v>#REF!</v>
      </c>
      <c r="AP101" t="e">
        <f>IF(#REF!&lt;&gt;"",_xlfn.NUMBERVALUE(#REF!,",")-AP$2,"")</f>
        <v>#REF!</v>
      </c>
      <c r="AQ101" t="e">
        <f>IF(#REF!&lt;&gt;"",_xlfn.NUMBERVALUE(#REF!,",")-AQ$2,"")</f>
        <v>#REF!</v>
      </c>
      <c r="AR101" t="e">
        <f>IF(#REF!&lt;&gt;"",_xlfn.NUMBERVALUE(#REF!,",")-AR$2,"")</f>
        <v>#REF!</v>
      </c>
      <c r="AS101" t="e">
        <f>IF(#REF!&lt;&gt;"",_xlfn.NUMBERVALUE(#REF!,",")-AS$2,"")</f>
        <v>#REF!</v>
      </c>
      <c r="AT101" t="e">
        <f>IF(#REF!&lt;&gt;"",_xlfn.NUMBERVALUE(#REF!,",")-AT$2,"")</f>
        <v>#REF!</v>
      </c>
      <c r="AU101" t="e">
        <f>IF(#REF!&lt;&gt;"",_xlfn.NUMBERVALUE(#REF!,",")-AU$2,"")</f>
        <v>#REF!</v>
      </c>
      <c r="AV101" t="e">
        <f>IF(#REF!&lt;&gt;"",_xlfn.NUMBERVALUE(#REF!,",")-AV$2,"")</f>
        <v>#REF!</v>
      </c>
      <c r="AW101" t="e">
        <f>IF(#REF!&lt;&gt;"",_xlfn.NUMBERVALUE(#REF!,",")-AW$2,"")</f>
        <v>#REF!</v>
      </c>
      <c r="AX101" t="e">
        <f>IF(#REF!&lt;&gt;"",_xlfn.NUMBERVALUE(#REF!,",")-AX$2,"")</f>
        <v>#REF!</v>
      </c>
      <c r="AY101" t="e">
        <f>IF(#REF!&lt;&gt;"",_xlfn.NUMBERVALUE(#REF!,",")-AY$2,"")</f>
        <v>#REF!</v>
      </c>
      <c r="AZ101" t="e">
        <f>IF(#REF!&lt;&gt;"",_xlfn.NUMBERVALUE(#REF!,",")-AZ$2,"")</f>
        <v>#REF!</v>
      </c>
      <c r="BA101" t="e">
        <f>IF(#REF!&lt;&gt;"",_xlfn.NUMBERVALUE(#REF!,",")-BA$2,"")</f>
        <v>#REF!</v>
      </c>
      <c r="BB101" t="e">
        <f>IF(#REF!&lt;&gt;"",_xlfn.NUMBERVALUE(#REF!,",")-BB$2,"")</f>
        <v>#REF!</v>
      </c>
      <c r="BC101" t="e">
        <f>IF(#REF!&lt;&gt;"",_xlfn.NUMBERVALUE(#REF!,",")-BC$2,"")</f>
        <v>#REF!</v>
      </c>
      <c r="BD101" t="e">
        <f>IF(#REF!&lt;&gt;"",_xlfn.NUMBERVALUE(#REF!,",")-BD$2,"")</f>
        <v>#REF!</v>
      </c>
      <c r="BE101" t="e">
        <f>IF(#REF!&lt;&gt;"",_xlfn.NUMBERVALUE(#REF!,",")-BE$2,"")</f>
        <v>#REF!</v>
      </c>
      <c r="BF101" t="e">
        <f>IF(#REF!&lt;&gt;"",_xlfn.NUMBERVALUE(#REF!,",")-BF$2,"")</f>
        <v>#REF!</v>
      </c>
      <c r="BG101" t="e">
        <f>IF(#REF!&lt;&gt;"",_xlfn.NUMBERVALUE(#REF!,",")-BG$2,"")</f>
        <v>#REF!</v>
      </c>
      <c r="BH101" t="e">
        <f>IF(#REF!&lt;&gt;"",_xlfn.NUMBERVALUE(#REF!,",")-BH$2,"")</f>
        <v>#REF!</v>
      </c>
      <c r="BI101" t="e">
        <f>IF(#REF!&lt;&gt;"",_xlfn.NUMBERVALUE(#REF!,",")-BI$2,"")</f>
        <v>#REF!</v>
      </c>
      <c r="BJ101" t="e">
        <f>IF(#REF!&lt;&gt;"",_xlfn.NUMBERVALUE(#REF!,",")-BJ$2,"")</f>
        <v>#REF!</v>
      </c>
      <c r="BK101" t="e">
        <f>IF(#REF!&lt;&gt;"",_xlfn.NUMBERVALUE(#REF!,",")-BK$2,"")</f>
        <v>#REF!</v>
      </c>
      <c r="BL101" t="e">
        <f>IF(#REF!&lt;&gt;"",_xlfn.NUMBERVALUE(#REF!,",")-BL$2,"")</f>
        <v>#REF!</v>
      </c>
      <c r="BM101" t="e">
        <f>IF(#REF!&lt;&gt;"",_xlfn.NUMBERVALUE(#REF!,",")-BM$2,"")</f>
        <v>#REF!</v>
      </c>
      <c r="BN101" t="e">
        <f>IF(#REF!&lt;&gt;"",_xlfn.NUMBERVALUE(#REF!,",")-BN$2,"")</f>
        <v>#REF!</v>
      </c>
      <c r="BO101" t="e">
        <f>IF(#REF!&lt;&gt;"",_xlfn.NUMBERVALUE(#REF!,",")-BO$2,"")</f>
        <v>#REF!</v>
      </c>
      <c r="BP101" t="e">
        <f>IF(#REF!&lt;&gt;"",_xlfn.NUMBERVALUE(#REF!,",")-BP$2,"")</f>
        <v>#REF!</v>
      </c>
      <c r="BQ101" t="e">
        <f>IF(#REF!&lt;&gt;"",_xlfn.NUMBERVALUE(#REF!,",")-BQ$2,"")</f>
        <v>#REF!</v>
      </c>
      <c r="BR101" t="e">
        <f>IF(#REF!&lt;&gt;"",_xlfn.NUMBERVALUE(#REF!,",")-BR$2,"")</f>
        <v>#REF!</v>
      </c>
      <c r="BS101" t="e">
        <f>IF(#REF!&lt;&gt;"",_xlfn.NUMBERVALUE(#REF!,",")-BS$2,"")</f>
        <v>#REF!</v>
      </c>
      <c r="BT101" t="e">
        <f>IF(#REF!&lt;&gt;"",_xlfn.NUMBERVALUE(#REF!,",")-BT$2,"")</f>
        <v>#REF!</v>
      </c>
      <c r="BU101" t="e">
        <f>IF(#REF!&lt;&gt;"",_xlfn.NUMBERVALUE(#REF!,",")-BU$2,"")</f>
        <v>#REF!</v>
      </c>
      <c r="BV101" t="e">
        <f>IF(#REF!&lt;&gt;"",_xlfn.NUMBERVALUE(#REF!,",")-BV$2,"")</f>
        <v>#REF!</v>
      </c>
      <c r="BW101" t="e">
        <f>IF(#REF!&lt;&gt;"",_xlfn.NUMBERVALUE(#REF!,",")-BW$2,"")</f>
        <v>#REF!</v>
      </c>
      <c r="BX101" t="e">
        <f>IF(#REF!&lt;&gt;"",_xlfn.NUMBERVALUE(#REF!,",")-BX$2,"")</f>
        <v>#REF!</v>
      </c>
      <c r="BY101" t="e">
        <f>IF(#REF!&lt;&gt;"",_xlfn.NUMBERVALUE(#REF!,",")-BY$2,"")</f>
        <v>#REF!</v>
      </c>
      <c r="BZ101" t="e">
        <f>IF(#REF!&lt;&gt;"",_xlfn.NUMBERVALUE(#REF!,",")-BZ$2,"")</f>
        <v>#REF!</v>
      </c>
      <c r="CA101" t="e">
        <f>IF(#REF!&lt;&gt;"",_xlfn.NUMBERVALUE(#REF!,",")-CA$2,"")</f>
        <v>#REF!</v>
      </c>
      <c r="CB101" t="e">
        <f>IF(#REF!&lt;&gt;"",_xlfn.NUMBERVALUE(#REF!,",")-CB$2,"")</f>
        <v>#REF!</v>
      </c>
      <c r="CC101" t="e">
        <f>IF(#REF!&lt;&gt;"",_xlfn.NUMBERVALUE(#REF!,",")-CC$2,"")</f>
        <v>#REF!</v>
      </c>
      <c r="CD101" t="e">
        <f>IF(#REF!&lt;&gt;"",_xlfn.NUMBERVALUE(#REF!,",")-CD$2,"")</f>
        <v>#REF!</v>
      </c>
      <c r="CE101" t="e">
        <f>IF(#REF!&lt;&gt;"",_xlfn.NUMBERVALUE(#REF!,",")-CE$2,"")</f>
        <v>#REF!</v>
      </c>
      <c r="CF101" t="e">
        <f>IF(#REF!&lt;&gt;"",_xlfn.NUMBERVALUE(#REF!,",")-CF$2,"")</f>
        <v>#REF!</v>
      </c>
      <c r="CG101" t="e">
        <f>IF(#REF!&lt;&gt;"",_xlfn.NUMBERVALUE(#REF!,",")-CG$2,"")</f>
        <v>#REF!</v>
      </c>
      <c r="CH101" t="e">
        <f>IF(#REF!&lt;&gt;"",_xlfn.NUMBERVALUE(#REF!,",")-CH$2,"")</f>
        <v>#REF!</v>
      </c>
      <c r="CI101" t="e">
        <f>IF(#REF!&lt;&gt;"",_xlfn.NUMBERVALUE(#REF!,",")-CI$2,"")</f>
        <v>#REF!</v>
      </c>
      <c r="CJ101" t="e">
        <f>IF(#REF!&lt;&gt;"",_xlfn.NUMBERVALUE(#REF!,",")-CJ$2,"")</f>
        <v>#REF!</v>
      </c>
      <c r="CK101" t="e">
        <f>IF(#REF!&lt;&gt;"",_xlfn.NUMBERVALUE(#REF!,",")-CK$2,"")</f>
        <v>#REF!</v>
      </c>
      <c r="CL101" t="e">
        <f>IF(#REF!&lt;&gt;"",_xlfn.NUMBERVALUE(#REF!,",")-CL$2,"")</f>
        <v>#REF!</v>
      </c>
      <c r="CM101" t="e">
        <f>IF(#REF!&lt;&gt;"",_xlfn.NUMBERVALUE(#REF!,",")-CM$2,"")</f>
        <v>#REF!</v>
      </c>
      <c r="CN101" t="e">
        <f>IF(#REF!&lt;&gt;"",_xlfn.NUMBERVALUE(#REF!,",")-CN$2,"")</f>
        <v>#REF!</v>
      </c>
      <c r="CO101" t="e">
        <f>IF(#REF!&lt;&gt;"",_xlfn.NUMBERVALUE(#REF!,",")-CO$2,"")</f>
        <v>#REF!</v>
      </c>
      <c r="CP101" t="e">
        <f>IF(#REF!&lt;&gt;"",_xlfn.NUMBERVALUE(#REF!,",")-CP$2,"")</f>
        <v>#REF!</v>
      </c>
      <c r="CQ101" t="e">
        <f>IF(#REF!&lt;&gt;"",_xlfn.NUMBERVALUE(#REF!,",")-CQ$2,"")</f>
        <v>#REF!</v>
      </c>
      <c r="CR101" t="e">
        <f>IF(#REF!&lt;&gt;"",_xlfn.NUMBERVALUE(#REF!,",")-CR$2,"")</f>
        <v>#REF!</v>
      </c>
      <c r="CS101" t="e">
        <f>IF(#REF!&lt;&gt;"",_xlfn.NUMBERVALUE(#REF!,",")-CS$2,"")</f>
        <v>#REF!</v>
      </c>
      <c r="CT101" t="e">
        <f>IF(#REF!&lt;&gt;"",_xlfn.NUMBERVALUE(#REF!,",")-CT$2,"")</f>
        <v>#REF!</v>
      </c>
      <c r="CU101" t="e">
        <f>IF(#REF!&lt;&gt;"",_xlfn.NUMBERVALUE(#REF!,",")-CU$2,"")</f>
        <v>#REF!</v>
      </c>
    </row>
    <row r="102" spans="1:99" x14ac:dyDescent="0.2">
      <c r="A102" t="e">
        <f>IF(#REF!&lt;&gt;"",#REF!,"")</f>
        <v>#REF!</v>
      </c>
      <c r="B102" t="e">
        <f t="shared" si="4"/>
        <v>#REF!</v>
      </c>
      <c r="C102" t="e">
        <f t="shared" si="5"/>
        <v>#REF!</v>
      </c>
      <c r="D102" t="e">
        <f>IF(#REF!&lt;&gt;"",#REF!,"")</f>
        <v>#REF!</v>
      </c>
      <c r="E102" t="e">
        <f>IF(#REF!&lt;&gt;"",#REF!,"")</f>
        <v>#REF!</v>
      </c>
      <c r="F102" t="e">
        <f>IF(#REF!&lt;&gt;"",_xlfn.NUMBERVALUE(#REF!,","),"")</f>
        <v>#REF!</v>
      </c>
      <c r="G102" t="e">
        <f>IF(#REF!&lt;&gt;"",_xlfn.NUMBERVALUE(#REF!,","),"")</f>
        <v>#REF!</v>
      </c>
      <c r="L102" t="e">
        <f>IF(#REF!&lt;&gt;"",_xlfn.NUMBERVALUE(#REF!,",")-L$2,"")</f>
        <v>#REF!</v>
      </c>
      <c r="M102" t="e">
        <f>IF(#REF!&lt;&gt;"",_xlfn.NUMBERVALUE(#REF!,",")-M$2,"")</f>
        <v>#REF!</v>
      </c>
      <c r="N102" t="e">
        <f>IF(#REF!&lt;&gt;"",_xlfn.NUMBERVALUE(#REF!,",")-N$2,"")</f>
        <v>#REF!</v>
      </c>
      <c r="O102" t="e">
        <f>IF(#REF!&lt;&gt;"",_xlfn.NUMBERVALUE(#REF!,",")-O$2,"")</f>
        <v>#REF!</v>
      </c>
      <c r="P102" t="e">
        <f>IF(#REF!&lt;&gt;"",_xlfn.NUMBERVALUE(#REF!,",")-P$2,"")</f>
        <v>#REF!</v>
      </c>
      <c r="Q102" t="e">
        <f>IF(#REF!&lt;&gt;"",_xlfn.NUMBERVALUE(#REF!,",")-Q$2,"")</f>
        <v>#REF!</v>
      </c>
      <c r="R102" t="e">
        <f>IF(#REF!&lt;&gt;"",_xlfn.NUMBERVALUE(#REF!,",")-R$2,"")</f>
        <v>#REF!</v>
      </c>
      <c r="S102" t="e">
        <f>IF(#REF!&lt;&gt;"",_xlfn.NUMBERVALUE(#REF!,",")-S$2,"")</f>
        <v>#REF!</v>
      </c>
      <c r="T102" t="e">
        <f>IF(#REF!&lt;&gt;"",_xlfn.NUMBERVALUE(#REF!,",")-T$2,"")</f>
        <v>#REF!</v>
      </c>
      <c r="U102" t="e">
        <f>IF(#REF!&lt;&gt;"",_xlfn.NUMBERVALUE(#REF!,",")-U$2,"")</f>
        <v>#REF!</v>
      </c>
      <c r="V102" t="e">
        <f>IF(#REF!&lt;&gt;"",_xlfn.NUMBERVALUE(#REF!,",")-V$2,"")</f>
        <v>#REF!</v>
      </c>
      <c r="W102" t="e">
        <f>IF(#REF!&lt;&gt;"",_xlfn.NUMBERVALUE(#REF!,",")-W$2,"")</f>
        <v>#REF!</v>
      </c>
      <c r="X102" t="e">
        <f>IF(#REF!&lt;&gt;"",_xlfn.NUMBERVALUE(#REF!,",")-X$2,"")</f>
        <v>#REF!</v>
      </c>
      <c r="Y102" t="e">
        <f>IF(#REF!&lt;&gt;"",_xlfn.NUMBERVALUE(#REF!,",")-Y$2,"")</f>
        <v>#REF!</v>
      </c>
      <c r="Z102" t="e">
        <f>IF(#REF!&lt;&gt;"",_xlfn.NUMBERVALUE(#REF!,",")-Z$2,"")</f>
        <v>#REF!</v>
      </c>
      <c r="AA102" t="e">
        <f>IF(#REF!&lt;&gt;"",_xlfn.NUMBERVALUE(#REF!,",")-AA$2,"")</f>
        <v>#REF!</v>
      </c>
      <c r="AB102" t="e">
        <f>IF(#REF!&lt;&gt;"",_xlfn.NUMBERVALUE(#REF!,",")-AB$2,"")</f>
        <v>#REF!</v>
      </c>
      <c r="AC102" t="e">
        <f>IF(#REF!&lt;&gt;"",_xlfn.NUMBERVALUE(#REF!,",")-AC$2,"")</f>
        <v>#REF!</v>
      </c>
      <c r="AD102" t="e">
        <f>IF(#REF!&lt;&gt;"",_xlfn.NUMBERVALUE(#REF!,",")-AD$2,"")</f>
        <v>#REF!</v>
      </c>
      <c r="AE102" t="e">
        <f>IF(#REF!&lt;&gt;"",_xlfn.NUMBERVALUE(#REF!,",")-AE$2,"")</f>
        <v>#REF!</v>
      </c>
      <c r="AF102" t="e">
        <f>IF(#REF!&lt;&gt;"",_xlfn.NUMBERVALUE(#REF!,",")-AF$2,"")</f>
        <v>#REF!</v>
      </c>
      <c r="AG102" t="e">
        <f>IF(#REF!&lt;&gt;"",_xlfn.NUMBERVALUE(#REF!,",")-AG$2,"")</f>
        <v>#REF!</v>
      </c>
      <c r="AH102" t="e">
        <f>IF(#REF!&lt;&gt;"",_xlfn.NUMBERVALUE(#REF!,",")-AH$2,"")</f>
        <v>#REF!</v>
      </c>
      <c r="AI102" t="e">
        <f>IF(#REF!&lt;&gt;"",_xlfn.NUMBERVALUE(#REF!,",")-AI$2,"")</f>
        <v>#REF!</v>
      </c>
      <c r="AJ102" t="e">
        <f>IF(#REF!&lt;&gt;"",_xlfn.NUMBERVALUE(#REF!,",")-AJ$2,"")</f>
        <v>#REF!</v>
      </c>
      <c r="AK102" t="e">
        <f>IF(#REF!&lt;&gt;"",_xlfn.NUMBERVALUE(#REF!,",")-AK$2,"")</f>
        <v>#REF!</v>
      </c>
      <c r="AL102" t="e">
        <f>IF(#REF!&lt;&gt;"",_xlfn.NUMBERVALUE(#REF!,",")-AL$2,"")</f>
        <v>#REF!</v>
      </c>
      <c r="AM102" t="e">
        <f>IF(#REF!&lt;&gt;"",_xlfn.NUMBERVALUE(#REF!,",")-AM$2,"")</f>
        <v>#REF!</v>
      </c>
      <c r="AN102" t="e">
        <f>IF(#REF!&lt;&gt;"",_xlfn.NUMBERVALUE(#REF!,",")-AN$2,"")</f>
        <v>#REF!</v>
      </c>
      <c r="AO102" t="e">
        <f>IF(#REF!&lt;&gt;"",_xlfn.NUMBERVALUE(#REF!,",")-AO$2,"")</f>
        <v>#REF!</v>
      </c>
      <c r="AP102" t="e">
        <f>IF(#REF!&lt;&gt;"",_xlfn.NUMBERVALUE(#REF!,",")-AP$2,"")</f>
        <v>#REF!</v>
      </c>
      <c r="AQ102" t="e">
        <f>IF(#REF!&lt;&gt;"",_xlfn.NUMBERVALUE(#REF!,",")-AQ$2,"")</f>
        <v>#REF!</v>
      </c>
      <c r="AR102" t="e">
        <f>IF(#REF!&lt;&gt;"",_xlfn.NUMBERVALUE(#REF!,",")-AR$2,"")</f>
        <v>#REF!</v>
      </c>
      <c r="AS102" t="e">
        <f>IF(#REF!&lt;&gt;"",_xlfn.NUMBERVALUE(#REF!,",")-AS$2,"")</f>
        <v>#REF!</v>
      </c>
      <c r="AT102" t="e">
        <f>IF(#REF!&lt;&gt;"",_xlfn.NUMBERVALUE(#REF!,",")-AT$2,"")</f>
        <v>#REF!</v>
      </c>
      <c r="AU102" t="e">
        <f>IF(#REF!&lt;&gt;"",_xlfn.NUMBERVALUE(#REF!,",")-AU$2,"")</f>
        <v>#REF!</v>
      </c>
      <c r="AV102" t="e">
        <f>IF(#REF!&lt;&gt;"",_xlfn.NUMBERVALUE(#REF!,",")-AV$2,"")</f>
        <v>#REF!</v>
      </c>
      <c r="AW102" t="e">
        <f>IF(#REF!&lt;&gt;"",_xlfn.NUMBERVALUE(#REF!,",")-AW$2,"")</f>
        <v>#REF!</v>
      </c>
      <c r="AX102" t="e">
        <f>IF(#REF!&lt;&gt;"",_xlfn.NUMBERVALUE(#REF!,",")-AX$2,"")</f>
        <v>#REF!</v>
      </c>
      <c r="AY102" t="e">
        <f>IF(#REF!&lt;&gt;"",_xlfn.NUMBERVALUE(#REF!,",")-AY$2,"")</f>
        <v>#REF!</v>
      </c>
      <c r="AZ102" t="e">
        <f>IF(#REF!&lt;&gt;"",_xlfn.NUMBERVALUE(#REF!,",")-AZ$2,"")</f>
        <v>#REF!</v>
      </c>
      <c r="BA102" t="e">
        <f>IF(#REF!&lt;&gt;"",_xlfn.NUMBERVALUE(#REF!,",")-BA$2,"")</f>
        <v>#REF!</v>
      </c>
      <c r="BB102" t="e">
        <f>IF(#REF!&lt;&gt;"",_xlfn.NUMBERVALUE(#REF!,",")-BB$2,"")</f>
        <v>#REF!</v>
      </c>
      <c r="BC102" t="e">
        <f>IF(#REF!&lt;&gt;"",_xlfn.NUMBERVALUE(#REF!,",")-BC$2,"")</f>
        <v>#REF!</v>
      </c>
      <c r="BD102" t="e">
        <f>IF(#REF!&lt;&gt;"",_xlfn.NUMBERVALUE(#REF!,",")-BD$2,"")</f>
        <v>#REF!</v>
      </c>
      <c r="BE102" t="e">
        <f>IF(#REF!&lt;&gt;"",_xlfn.NUMBERVALUE(#REF!,",")-BE$2,"")</f>
        <v>#REF!</v>
      </c>
      <c r="BF102" t="e">
        <f>IF(#REF!&lt;&gt;"",_xlfn.NUMBERVALUE(#REF!,",")-BF$2,"")</f>
        <v>#REF!</v>
      </c>
      <c r="BG102" t="e">
        <f>IF(#REF!&lt;&gt;"",_xlfn.NUMBERVALUE(#REF!,",")-BG$2,"")</f>
        <v>#REF!</v>
      </c>
      <c r="BH102" t="e">
        <f>IF(#REF!&lt;&gt;"",_xlfn.NUMBERVALUE(#REF!,",")-BH$2,"")</f>
        <v>#REF!</v>
      </c>
      <c r="BI102" t="e">
        <f>IF(#REF!&lt;&gt;"",_xlfn.NUMBERVALUE(#REF!,",")-BI$2,"")</f>
        <v>#REF!</v>
      </c>
      <c r="BJ102" t="e">
        <f>IF(#REF!&lt;&gt;"",_xlfn.NUMBERVALUE(#REF!,",")-BJ$2,"")</f>
        <v>#REF!</v>
      </c>
      <c r="BK102" t="e">
        <f>IF(#REF!&lt;&gt;"",_xlfn.NUMBERVALUE(#REF!,",")-BK$2,"")</f>
        <v>#REF!</v>
      </c>
      <c r="BL102" t="e">
        <f>IF(#REF!&lt;&gt;"",_xlfn.NUMBERVALUE(#REF!,",")-BL$2,"")</f>
        <v>#REF!</v>
      </c>
      <c r="BM102" t="e">
        <f>IF(#REF!&lt;&gt;"",_xlfn.NUMBERVALUE(#REF!,",")-BM$2,"")</f>
        <v>#REF!</v>
      </c>
      <c r="BN102" t="e">
        <f>IF(#REF!&lt;&gt;"",_xlfn.NUMBERVALUE(#REF!,",")-BN$2,"")</f>
        <v>#REF!</v>
      </c>
      <c r="BO102" t="e">
        <f>IF(#REF!&lt;&gt;"",_xlfn.NUMBERVALUE(#REF!,",")-BO$2,"")</f>
        <v>#REF!</v>
      </c>
      <c r="BP102" t="e">
        <f>IF(#REF!&lt;&gt;"",_xlfn.NUMBERVALUE(#REF!,",")-BP$2,"")</f>
        <v>#REF!</v>
      </c>
      <c r="BQ102" t="e">
        <f>IF(#REF!&lt;&gt;"",_xlfn.NUMBERVALUE(#REF!,",")-BQ$2,"")</f>
        <v>#REF!</v>
      </c>
      <c r="BR102" t="e">
        <f>IF(#REF!&lt;&gt;"",_xlfn.NUMBERVALUE(#REF!,",")-BR$2,"")</f>
        <v>#REF!</v>
      </c>
      <c r="BS102" t="e">
        <f>IF(#REF!&lt;&gt;"",_xlfn.NUMBERVALUE(#REF!,",")-BS$2,"")</f>
        <v>#REF!</v>
      </c>
      <c r="BT102" t="e">
        <f>IF(#REF!&lt;&gt;"",_xlfn.NUMBERVALUE(#REF!,",")-BT$2,"")</f>
        <v>#REF!</v>
      </c>
      <c r="BU102" t="e">
        <f>IF(#REF!&lt;&gt;"",_xlfn.NUMBERVALUE(#REF!,",")-BU$2,"")</f>
        <v>#REF!</v>
      </c>
      <c r="BV102" t="e">
        <f>IF(#REF!&lt;&gt;"",_xlfn.NUMBERVALUE(#REF!,",")-BV$2,"")</f>
        <v>#REF!</v>
      </c>
      <c r="BW102" t="e">
        <f>IF(#REF!&lt;&gt;"",_xlfn.NUMBERVALUE(#REF!,",")-BW$2,"")</f>
        <v>#REF!</v>
      </c>
      <c r="BX102" t="e">
        <f>IF(#REF!&lt;&gt;"",_xlfn.NUMBERVALUE(#REF!,",")-BX$2,"")</f>
        <v>#REF!</v>
      </c>
      <c r="BY102" t="e">
        <f>IF(#REF!&lt;&gt;"",_xlfn.NUMBERVALUE(#REF!,",")-BY$2,"")</f>
        <v>#REF!</v>
      </c>
      <c r="BZ102" t="e">
        <f>IF(#REF!&lt;&gt;"",_xlfn.NUMBERVALUE(#REF!,",")-BZ$2,"")</f>
        <v>#REF!</v>
      </c>
      <c r="CA102" t="e">
        <f>IF(#REF!&lt;&gt;"",_xlfn.NUMBERVALUE(#REF!,",")-CA$2,"")</f>
        <v>#REF!</v>
      </c>
      <c r="CB102" t="e">
        <f>IF(#REF!&lt;&gt;"",_xlfn.NUMBERVALUE(#REF!,",")-CB$2,"")</f>
        <v>#REF!</v>
      </c>
      <c r="CC102" t="e">
        <f>IF(#REF!&lt;&gt;"",_xlfn.NUMBERVALUE(#REF!,",")-CC$2,"")</f>
        <v>#REF!</v>
      </c>
      <c r="CD102" t="e">
        <f>IF(#REF!&lt;&gt;"",_xlfn.NUMBERVALUE(#REF!,",")-CD$2,"")</f>
        <v>#REF!</v>
      </c>
      <c r="CE102" t="e">
        <f>IF(#REF!&lt;&gt;"",_xlfn.NUMBERVALUE(#REF!,",")-CE$2,"")</f>
        <v>#REF!</v>
      </c>
      <c r="CF102" t="e">
        <f>IF(#REF!&lt;&gt;"",_xlfn.NUMBERVALUE(#REF!,",")-CF$2,"")</f>
        <v>#REF!</v>
      </c>
      <c r="CG102" t="e">
        <f>IF(#REF!&lt;&gt;"",_xlfn.NUMBERVALUE(#REF!,",")-CG$2,"")</f>
        <v>#REF!</v>
      </c>
      <c r="CH102" t="e">
        <f>IF(#REF!&lt;&gt;"",_xlfn.NUMBERVALUE(#REF!,",")-CH$2,"")</f>
        <v>#REF!</v>
      </c>
      <c r="CI102" t="e">
        <f>IF(#REF!&lt;&gt;"",_xlfn.NUMBERVALUE(#REF!,",")-CI$2,"")</f>
        <v>#REF!</v>
      </c>
      <c r="CJ102" t="e">
        <f>IF(#REF!&lt;&gt;"",_xlfn.NUMBERVALUE(#REF!,",")-CJ$2,"")</f>
        <v>#REF!</v>
      </c>
      <c r="CK102" t="e">
        <f>IF(#REF!&lt;&gt;"",_xlfn.NUMBERVALUE(#REF!,",")-CK$2,"")</f>
        <v>#REF!</v>
      </c>
      <c r="CL102" t="e">
        <f>IF(#REF!&lt;&gt;"",_xlfn.NUMBERVALUE(#REF!,",")-CL$2,"")</f>
        <v>#REF!</v>
      </c>
      <c r="CM102" t="e">
        <f>IF(#REF!&lt;&gt;"",_xlfn.NUMBERVALUE(#REF!,",")-CM$2,"")</f>
        <v>#REF!</v>
      </c>
      <c r="CN102" t="e">
        <f>IF(#REF!&lt;&gt;"",_xlfn.NUMBERVALUE(#REF!,",")-CN$2,"")</f>
        <v>#REF!</v>
      </c>
      <c r="CO102" t="e">
        <f>IF(#REF!&lt;&gt;"",_xlfn.NUMBERVALUE(#REF!,",")-CO$2,"")</f>
        <v>#REF!</v>
      </c>
      <c r="CP102" t="e">
        <f>IF(#REF!&lt;&gt;"",_xlfn.NUMBERVALUE(#REF!,",")-CP$2,"")</f>
        <v>#REF!</v>
      </c>
      <c r="CQ102" t="e">
        <f>IF(#REF!&lt;&gt;"",_xlfn.NUMBERVALUE(#REF!,",")-CQ$2,"")</f>
        <v>#REF!</v>
      </c>
      <c r="CR102" t="e">
        <f>IF(#REF!&lt;&gt;"",_xlfn.NUMBERVALUE(#REF!,",")-CR$2,"")</f>
        <v>#REF!</v>
      </c>
      <c r="CS102" t="e">
        <f>IF(#REF!&lt;&gt;"",_xlfn.NUMBERVALUE(#REF!,",")-CS$2,"")</f>
        <v>#REF!</v>
      </c>
      <c r="CT102" t="e">
        <f>IF(#REF!&lt;&gt;"",_xlfn.NUMBERVALUE(#REF!,",")-CT$2,"")</f>
        <v>#REF!</v>
      </c>
      <c r="CU102" t="e">
        <f>IF(#REF!&lt;&gt;"",_xlfn.NUMBERVALUE(#REF!,",")-CU$2,"")</f>
        <v>#REF!</v>
      </c>
    </row>
    <row r="103" spans="1:99" x14ac:dyDescent="0.2">
      <c r="A103" t="e">
        <f>IF(#REF!&lt;&gt;"",#REF!,"")</f>
        <v>#REF!</v>
      </c>
      <c r="B103" t="e">
        <f t="shared" si="4"/>
        <v>#REF!</v>
      </c>
      <c r="C103" t="e">
        <f t="shared" si="5"/>
        <v>#REF!</v>
      </c>
      <c r="D103" t="e">
        <f>IF(#REF!&lt;&gt;"",#REF!,"")</f>
        <v>#REF!</v>
      </c>
      <c r="E103" t="e">
        <f>IF(#REF!&lt;&gt;"",#REF!,"")</f>
        <v>#REF!</v>
      </c>
      <c r="F103" t="e">
        <f>IF(#REF!&lt;&gt;"",_xlfn.NUMBERVALUE(#REF!,","),"")</f>
        <v>#REF!</v>
      </c>
      <c r="G103" t="e">
        <f>IF(#REF!&lt;&gt;"",_xlfn.NUMBERVALUE(#REF!,","),"")</f>
        <v>#REF!</v>
      </c>
      <c r="L103" t="e">
        <f>IF(#REF!&lt;&gt;"",_xlfn.NUMBERVALUE(#REF!,",")-L$2,"")</f>
        <v>#REF!</v>
      </c>
      <c r="M103" t="e">
        <f>IF(#REF!&lt;&gt;"",_xlfn.NUMBERVALUE(#REF!,",")-M$2,"")</f>
        <v>#REF!</v>
      </c>
      <c r="N103" t="e">
        <f>IF(#REF!&lt;&gt;"",_xlfn.NUMBERVALUE(#REF!,",")-N$2,"")</f>
        <v>#REF!</v>
      </c>
      <c r="O103" t="e">
        <f>IF(#REF!&lt;&gt;"",_xlfn.NUMBERVALUE(#REF!,",")-O$2,"")</f>
        <v>#REF!</v>
      </c>
      <c r="P103" t="e">
        <f>IF(#REF!&lt;&gt;"",_xlfn.NUMBERVALUE(#REF!,",")-P$2,"")</f>
        <v>#REF!</v>
      </c>
      <c r="Q103" t="e">
        <f>IF(#REF!&lt;&gt;"",_xlfn.NUMBERVALUE(#REF!,",")-Q$2,"")</f>
        <v>#REF!</v>
      </c>
      <c r="R103" t="e">
        <f>IF(#REF!&lt;&gt;"",_xlfn.NUMBERVALUE(#REF!,",")-R$2,"")</f>
        <v>#REF!</v>
      </c>
      <c r="S103" t="e">
        <f>IF(#REF!&lt;&gt;"",_xlfn.NUMBERVALUE(#REF!,",")-S$2,"")</f>
        <v>#REF!</v>
      </c>
      <c r="T103" t="e">
        <f>IF(#REF!&lt;&gt;"",_xlfn.NUMBERVALUE(#REF!,",")-T$2,"")</f>
        <v>#REF!</v>
      </c>
      <c r="U103" t="e">
        <f>IF(#REF!&lt;&gt;"",_xlfn.NUMBERVALUE(#REF!,",")-U$2,"")</f>
        <v>#REF!</v>
      </c>
      <c r="V103" t="e">
        <f>IF(#REF!&lt;&gt;"",_xlfn.NUMBERVALUE(#REF!,",")-V$2,"")</f>
        <v>#REF!</v>
      </c>
      <c r="W103" t="e">
        <f>IF(#REF!&lt;&gt;"",_xlfn.NUMBERVALUE(#REF!,",")-W$2,"")</f>
        <v>#REF!</v>
      </c>
      <c r="X103" t="e">
        <f>IF(#REF!&lt;&gt;"",_xlfn.NUMBERVALUE(#REF!,",")-X$2,"")</f>
        <v>#REF!</v>
      </c>
      <c r="Y103" t="e">
        <f>IF(#REF!&lt;&gt;"",_xlfn.NUMBERVALUE(#REF!,",")-Y$2,"")</f>
        <v>#REF!</v>
      </c>
      <c r="Z103" t="e">
        <f>IF(#REF!&lt;&gt;"",_xlfn.NUMBERVALUE(#REF!,",")-Z$2,"")</f>
        <v>#REF!</v>
      </c>
      <c r="AA103" t="e">
        <f>IF(#REF!&lt;&gt;"",_xlfn.NUMBERVALUE(#REF!,",")-AA$2,"")</f>
        <v>#REF!</v>
      </c>
      <c r="AB103" t="e">
        <f>IF(#REF!&lt;&gt;"",_xlfn.NUMBERVALUE(#REF!,",")-AB$2,"")</f>
        <v>#REF!</v>
      </c>
      <c r="AC103" t="e">
        <f>IF(#REF!&lt;&gt;"",_xlfn.NUMBERVALUE(#REF!,",")-AC$2,"")</f>
        <v>#REF!</v>
      </c>
      <c r="AD103" t="e">
        <f>IF(#REF!&lt;&gt;"",_xlfn.NUMBERVALUE(#REF!,",")-AD$2,"")</f>
        <v>#REF!</v>
      </c>
      <c r="AE103" t="e">
        <f>IF(#REF!&lt;&gt;"",_xlfn.NUMBERVALUE(#REF!,",")-AE$2,"")</f>
        <v>#REF!</v>
      </c>
      <c r="AF103" t="e">
        <f>IF(#REF!&lt;&gt;"",_xlfn.NUMBERVALUE(#REF!,",")-AF$2,"")</f>
        <v>#REF!</v>
      </c>
      <c r="AG103" t="e">
        <f>IF(#REF!&lt;&gt;"",_xlfn.NUMBERVALUE(#REF!,",")-AG$2,"")</f>
        <v>#REF!</v>
      </c>
      <c r="AH103" t="e">
        <f>IF(#REF!&lt;&gt;"",_xlfn.NUMBERVALUE(#REF!,",")-AH$2,"")</f>
        <v>#REF!</v>
      </c>
      <c r="AI103" t="e">
        <f>IF(#REF!&lt;&gt;"",_xlfn.NUMBERVALUE(#REF!,",")-AI$2,"")</f>
        <v>#REF!</v>
      </c>
      <c r="AJ103" t="e">
        <f>IF(#REF!&lt;&gt;"",_xlfn.NUMBERVALUE(#REF!,",")-AJ$2,"")</f>
        <v>#REF!</v>
      </c>
      <c r="AK103" t="e">
        <f>IF(#REF!&lt;&gt;"",_xlfn.NUMBERVALUE(#REF!,",")-AK$2,"")</f>
        <v>#REF!</v>
      </c>
      <c r="AL103" t="e">
        <f>IF(#REF!&lt;&gt;"",_xlfn.NUMBERVALUE(#REF!,",")-AL$2,"")</f>
        <v>#REF!</v>
      </c>
      <c r="AM103" t="e">
        <f>IF(#REF!&lt;&gt;"",_xlfn.NUMBERVALUE(#REF!,",")-AM$2,"")</f>
        <v>#REF!</v>
      </c>
      <c r="AN103" t="e">
        <f>IF(#REF!&lt;&gt;"",_xlfn.NUMBERVALUE(#REF!,",")-AN$2,"")</f>
        <v>#REF!</v>
      </c>
      <c r="AO103" t="e">
        <f>IF(#REF!&lt;&gt;"",_xlfn.NUMBERVALUE(#REF!,",")-AO$2,"")</f>
        <v>#REF!</v>
      </c>
      <c r="AP103" t="e">
        <f>IF(#REF!&lt;&gt;"",_xlfn.NUMBERVALUE(#REF!,",")-AP$2,"")</f>
        <v>#REF!</v>
      </c>
      <c r="AQ103" t="e">
        <f>IF(#REF!&lt;&gt;"",_xlfn.NUMBERVALUE(#REF!,",")-AQ$2,"")</f>
        <v>#REF!</v>
      </c>
      <c r="AR103" t="e">
        <f>IF(#REF!&lt;&gt;"",_xlfn.NUMBERVALUE(#REF!,",")-AR$2,"")</f>
        <v>#REF!</v>
      </c>
      <c r="AS103" t="e">
        <f>IF(#REF!&lt;&gt;"",_xlfn.NUMBERVALUE(#REF!,",")-AS$2,"")</f>
        <v>#REF!</v>
      </c>
      <c r="AT103" t="e">
        <f>IF(#REF!&lt;&gt;"",_xlfn.NUMBERVALUE(#REF!,",")-AT$2,"")</f>
        <v>#REF!</v>
      </c>
      <c r="AU103" t="e">
        <f>IF(#REF!&lt;&gt;"",_xlfn.NUMBERVALUE(#REF!,",")-AU$2,"")</f>
        <v>#REF!</v>
      </c>
      <c r="AV103" t="e">
        <f>IF(#REF!&lt;&gt;"",_xlfn.NUMBERVALUE(#REF!,",")-AV$2,"")</f>
        <v>#REF!</v>
      </c>
      <c r="AW103" t="e">
        <f>IF(#REF!&lt;&gt;"",_xlfn.NUMBERVALUE(#REF!,",")-AW$2,"")</f>
        <v>#REF!</v>
      </c>
      <c r="AX103" t="e">
        <f>IF(#REF!&lt;&gt;"",_xlfn.NUMBERVALUE(#REF!,",")-AX$2,"")</f>
        <v>#REF!</v>
      </c>
      <c r="AY103" t="e">
        <f>IF(#REF!&lt;&gt;"",_xlfn.NUMBERVALUE(#REF!,",")-AY$2,"")</f>
        <v>#REF!</v>
      </c>
      <c r="AZ103" t="e">
        <f>IF(#REF!&lt;&gt;"",_xlfn.NUMBERVALUE(#REF!,",")-AZ$2,"")</f>
        <v>#REF!</v>
      </c>
      <c r="BA103" t="e">
        <f>IF(#REF!&lt;&gt;"",_xlfn.NUMBERVALUE(#REF!,",")-BA$2,"")</f>
        <v>#REF!</v>
      </c>
      <c r="BB103" t="e">
        <f>IF(#REF!&lt;&gt;"",_xlfn.NUMBERVALUE(#REF!,",")-BB$2,"")</f>
        <v>#REF!</v>
      </c>
      <c r="BC103" t="e">
        <f>IF(#REF!&lt;&gt;"",_xlfn.NUMBERVALUE(#REF!,",")-BC$2,"")</f>
        <v>#REF!</v>
      </c>
      <c r="BD103" t="e">
        <f>IF(#REF!&lt;&gt;"",_xlfn.NUMBERVALUE(#REF!,",")-BD$2,"")</f>
        <v>#REF!</v>
      </c>
      <c r="BE103" t="e">
        <f>IF(#REF!&lt;&gt;"",_xlfn.NUMBERVALUE(#REF!,",")-BE$2,"")</f>
        <v>#REF!</v>
      </c>
      <c r="BF103" t="e">
        <f>IF(#REF!&lt;&gt;"",_xlfn.NUMBERVALUE(#REF!,",")-BF$2,"")</f>
        <v>#REF!</v>
      </c>
      <c r="BG103" t="e">
        <f>IF(#REF!&lt;&gt;"",_xlfn.NUMBERVALUE(#REF!,",")-BG$2,"")</f>
        <v>#REF!</v>
      </c>
      <c r="BH103" t="e">
        <f>IF(#REF!&lt;&gt;"",_xlfn.NUMBERVALUE(#REF!,",")-BH$2,"")</f>
        <v>#REF!</v>
      </c>
      <c r="BI103" t="e">
        <f>IF(#REF!&lt;&gt;"",_xlfn.NUMBERVALUE(#REF!,",")-BI$2,"")</f>
        <v>#REF!</v>
      </c>
      <c r="BJ103" t="e">
        <f>IF(#REF!&lt;&gt;"",_xlfn.NUMBERVALUE(#REF!,",")-BJ$2,"")</f>
        <v>#REF!</v>
      </c>
      <c r="BK103" t="e">
        <f>IF(#REF!&lt;&gt;"",_xlfn.NUMBERVALUE(#REF!,",")-BK$2,"")</f>
        <v>#REF!</v>
      </c>
      <c r="BL103" t="e">
        <f>IF(#REF!&lt;&gt;"",_xlfn.NUMBERVALUE(#REF!,",")-BL$2,"")</f>
        <v>#REF!</v>
      </c>
      <c r="BM103" t="e">
        <f>IF(#REF!&lt;&gt;"",_xlfn.NUMBERVALUE(#REF!,",")-BM$2,"")</f>
        <v>#REF!</v>
      </c>
      <c r="BN103" t="e">
        <f>IF(#REF!&lt;&gt;"",_xlfn.NUMBERVALUE(#REF!,",")-BN$2,"")</f>
        <v>#REF!</v>
      </c>
      <c r="BO103" t="e">
        <f>IF(#REF!&lt;&gt;"",_xlfn.NUMBERVALUE(#REF!,",")-BO$2,"")</f>
        <v>#REF!</v>
      </c>
      <c r="BP103" t="e">
        <f>IF(#REF!&lt;&gt;"",_xlfn.NUMBERVALUE(#REF!,",")-BP$2,"")</f>
        <v>#REF!</v>
      </c>
      <c r="BQ103" t="e">
        <f>IF(#REF!&lt;&gt;"",_xlfn.NUMBERVALUE(#REF!,",")-BQ$2,"")</f>
        <v>#REF!</v>
      </c>
      <c r="BR103" t="e">
        <f>IF(#REF!&lt;&gt;"",_xlfn.NUMBERVALUE(#REF!,",")-BR$2,"")</f>
        <v>#REF!</v>
      </c>
      <c r="BS103" t="e">
        <f>IF(#REF!&lt;&gt;"",_xlfn.NUMBERVALUE(#REF!,",")-BS$2,"")</f>
        <v>#REF!</v>
      </c>
      <c r="BT103" t="e">
        <f>IF(#REF!&lt;&gt;"",_xlfn.NUMBERVALUE(#REF!,",")-BT$2,"")</f>
        <v>#REF!</v>
      </c>
      <c r="BU103" t="e">
        <f>IF(#REF!&lt;&gt;"",_xlfn.NUMBERVALUE(#REF!,",")-BU$2,"")</f>
        <v>#REF!</v>
      </c>
      <c r="BV103" t="e">
        <f>IF(#REF!&lt;&gt;"",_xlfn.NUMBERVALUE(#REF!,",")-BV$2,"")</f>
        <v>#REF!</v>
      </c>
      <c r="BW103" t="e">
        <f>IF(#REF!&lt;&gt;"",_xlfn.NUMBERVALUE(#REF!,",")-BW$2,"")</f>
        <v>#REF!</v>
      </c>
      <c r="BX103" t="e">
        <f>IF(#REF!&lt;&gt;"",_xlfn.NUMBERVALUE(#REF!,",")-BX$2,"")</f>
        <v>#REF!</v>
      </c>
      <c r="BY103" t="e">
        <f>IF(#REF!&lt;&gt;"",_xlfn.NUMBERVALUE(#REF!,",")-BY$2,"")</f>
        <v>#REF!</v>
      </c>
      <c r="BZ103" t="e">
        <f>IF(#REF!&lt;&gt;"",_xlfn.NUMBERVALUE(#REF!,",")-BZ$2,"")</f>
        <v>#REF!</v>
      </c>
      <c r="CA103" t="e">
        <f>IF(#REF!&lt;&gt;"",_xlfn.NUMBERVALUE(#REF!,",")-CA$2,"")</f>
        <v>#REF!</v>
      </c>
      <c r="CB103" t="e">
        <f>IF(#REF!&lt;&gt;"",_xlfn.NUMBERVALUE(#REF!,",")-CB$2,"")</f>
        <v>#REF!</v>
      </c>
      <c r="CC103" t="e">
        <f>IF(#REF!&lt;&gt;"",_xlfn.NUMBERVALUE(#REF!,",")-CC$2,"")</f>
        <v>#REF!</v>
      </c>
      <c r="CD103" t="e">
        <f>IF(#REF!&lt;&gt;"",_xlfn.NUMBERVALUE(#REF!,",")-CD$2,"")</f>
        <v>#REF!</v>
      </c>
      <c r="CE103" t="e">
        <f>IF(#REF!&lt;&gt;"",_xlfn.NUMBERVALUE(#REF!,",")-CE$2,"")</f>
        <v>#REF!</v>
      </c>
      <c r="CF103" t="e">
        <f>IF(#REF!&lt;&gt;"",_xlfn.NUMBERVALUE(#REF!,",")-CF$2,"")</f>
        <v>#REF!</v>
      </c>
      <c r="CG103" t="e">
        <f>IF(#REF!&lt;&gt;"",_xlfn.NUMBERVALUE(#REF!,",")-CG$2,"")</f>
        <v>#REF!</v>
      </c>
      <c r="CH103" t="e">
        <f>IF(#REF!&lt;&gt;"",_xlfn.NUMBERVALUE(#REF!,",")-CH$2,"")</f>
        <v>#REF!</v>
      </c>
      <c r="CI103" t="e">
        <f>IF(#REF!&lt;&gt;"",_xlfn.NUMBERVALUE(#REF!,",")-CI$2,"")</f>
        <v>#REF!</v>
      </c>
      <c r="CJ103" t="e">
        <f>IF(#REF!&lt;&gt;"",_xlfn.NUMBERVALUE(#REF!,",")-CJ$2,"")</f>
        <v>#REF!</v>
      </c>
      <c r="CK103" t="e">
        <f>IF(#REF!&lt;&gt;"",_xlfn.NUMBERVALUE(#REF!,",")-CK$2,"")</f>
        <v>#REF!</v>
      </c>
      <c r="CL103" t="e">
        <f>IF(#REF!&lt;&gt;"",_xlfn.NUMBERVALUE(#REF!,",")-CL$2,"")</f>
        <v>#REF!</v>
      </c>
      <c r="CM103" t="e">
        <f>IF(#REF!&lt;&gt;"",_xlfn.NUMBERVALUE(#REF!,",")-CM$2,"")</f>
        <v>#REF!</v>
      </c>
      <c r="CN103" t="e">
        <f>IF(#REF!&lt;&gt;"",_xlfn.NUMBERVALUE(#REF!,",")-CN$2,"")</f>
        <v>#REF!</v>
      </c>
      <c r="CO103" t="e">
        <f>IF(#REF!&lt;&gt;"",_xlfn.NUMBERVALUE(#REF!,",")-CO$2,"")</f>
        <v>#REF!</v>
      </c>
      <c r="CP103" t="e">
        <f>IF(#REF!&lt;&gt;"",_xlfn.NUMBERVALUE(#REF!,",")-CP$2,"")</f>
        <v>#REF!</v>
      </c>
      <c r="CQ103" t="e">
        <f>IF(#REF!&lt;&gt;"",_xlfn.NUMBERVALUE(#REF!,",")-CQ$2,"")</f>
        <v>#REF!</v>
      </c>
      <c r="CR103" t="e">
        <f>IF(#REF!&lt;&gt;"",_xlfn.NUMBERVALUE(#REF!,",")-CR$2,"")</f>
        <v>#REF!</v>
      </c>
      <c r="CS103" t="e">
        <f>IF(#REF!&lt;&gt;"",_xlfn.NUMBERVALUE(#REF!,",")-CS$2,"")</f>
        <v>#REF!</v>
      </c>
      <c r="CT103" t="e">
        <f>IF(#REF!&lt;&gt;"",_xlfn.NUMBERVALUE(#REF!,",")-CT$2,"")</f>
        <v>#REF!</v>
      </c>
      <c r="CU103" t="e">
        <f>IF(#REF!&lt;&gt;"",_xlfn.NUMBERVALUE(#REF!,",")-CU$2,"")</f>
        <v>#REF!</v>
      </c>
    </row>
    <row r="104" spans="1:99" x14ac:dyDescent="0.2">
      <c r="A104" t="e">
        <f>IF(#REF!&lt;&gt;"",#REF!,"")</f>
        <v>#REF!</v>
      </c>
      <c r="B104" t="e">
        <f t="shared" si="4"/>
        <v>#REF!</v>
      </c>
      <c r="C104" t="e">
        <f t="shared" si="5"/>
        <v>#REF!</v>
      </c>
      <c r="D104" t="e">
        <f>IF(#REF!&lt;&gt;"",#REF!,"")</f>
        <v>#REF!</v>
      </c>
      <c r="E104" t="e">
        <f>IF(#REF!&lt;&gt;"",#REF!,"")</f>
        <v>#REF!</v>
      </c>
      <c r="F104" t="e">
        <f>IF(#REF!&lt;&gt;"",_xlfn.NUMBERVALUE(#REF!,","),"")</f>
        <v>#REF!</v>
      </c>
      <c r="G104" t="e">
        <f>IF(#REF!&lt;&gt;"",_xlfn.NUMBERVALUE(#REF!,","),"")</f>
        <v>#REF!</v>
      </c>
      <c r="L104" t="e">
        <f>IF(#REF!&lt;&gt;"",_xlfn.NUMBERVALUE(#REF!,",")-L$2,"")</f>
        <v>#REF!</v>
      </c>
      <c r="M104" t="e">
        <f>IF(#REF!&lt;&gt;"",_xlfn.NUMBERVALUE(#REF!,",")-M$2,"")</f>
        <v>#REF!</v>
      </c>
      <c r="N104" t="e">
        <f>IF(#REF!&lt;&gt;"",_xlfn.NUMBERVALUE(#REF!,",")-N$2,"")</f>
        <v>#REF!</v>
      </c>
      <c r="O104" t="e">
        <f>IF(#REF!&lt;&gt;"",_xlfn.NUMBERVALUE(#REF!,",")-O$2,"")</f>
        <v>#REF!</v>
      </c>
      <c r="P104" t="e">
        <f>IF(#REF!&lt;&gt;"",_xlfn.NUMBERVALUE(#REF!,",")-P$2,"")</f>
        <v>#REF!</v>
      </c>
      <c r="Q104" t="e">
        <f>IF(#REF!&lt;&gt;"",_xlfn.NUMBERVALUE(#REF!,",")-Q$2,"")</f>
        <v>#REF!</v>
      </c>
      <c r="R104" t="e">
        <f>IF(#REF!&lt;&gt;"",_xlfn.NUMBERVALUE(#REF!,",")-R$2,"")</f>
        <v>#REF!</v>
      </c>
      <c r="S104" t="e">
        <f>IF(#REF!&lt;&gt;"",_xlfn.NUMBERVALUE(#REF!,",")-S$2,"")</f>
        <v>#REF!</v>
      </c>
      <c r="T104" t="e">
        <f>IF(#REF!&lt;&gt;"",_xlfn.NUMBERVALUE(#REF!,",")-T$2,"")</f>
        <v>#REF!</v>
      </c>
      <c r="U104" t="e">
        <f>IF(#REF!&lt;&gt;"",_xlfn.NUMBERVALUE(#REF!,",")-U$2,"")</f>
        <v>#REF!</v>
      </c>
      <c r="V104" t="e">
        <f>IF(#REF!&lt;&gt;"",_xlfn.NUMBERVALUE(#REF!,",")-V$2,"")</f>
        <v>#REF!</v>
      </c>
      <c r="W104" t="e">
        <f>IF(#REF!&lt;&gt;"",_xlfn.NUMBERVALUE(#REF!,",")-W$2,"")</f>
        <v>#REF!</v>
      </c>
      <c r="X104" t="e">
        <f>IF(#REF!&lt;&gt;"",_xlfn.NUMBERVALUE(#REF!,",")-X$2,"")</f>
        <v>#REF!</v>
      </c>
      <c r="Y104" t="e">
        <f>IF(#REF!&lt;&gt;"",_xlfn.NUMBERVALUE(#REF!,",")-Y$2,"")</f>
        <v>#REF!</v>
      </c>
      <c r="Z104" t="e">
        <f>IF(#REF!&lt;&gt;"",_xlfn.NUMBERVALUE(#REF!,",")-Z$2,"")</f>
        <v>#REF!</v>
      </c>
      <c r="AA104" t="e">
        <f>IF(#REF!&lt;&gt;"",_xlfn.NUMBERVALUE(#REF!,",")-AA$2,"")</f>
        <v>#REF!</v>
      </c>
      <c r="AB104" t="e">
        <f>IF(#REF!&lt;&gt;"",_xlfn.NUMBERVALUE(#REF!,",")-AB$2,"")</f>
        <v>#REF!</v>
      </c>
      <c r="AC104" t="e">
        <f>IF(#REF!&lt;&gt;"",_xlfn.NUMBERVALUE(#REF!,",")-AC$2,"")</f>
        <v>#REF!</v>
      </c>
      <c r="AD104" t="e">
        <f>IF(#REF!&lt;&gt;"",_xlfn.NUMBERVALUE(#REF!,",")-AD$2,"")</f>
        <v>#REF!</v>
      </c>
      <c r="AE104" t="e">
        <f>IF(#REF!&lt;&gt;"",_xlfn.NUMBERVALUE(#REF!,",")-AE$2,"")</f>
        <v>#REF!</v>
      </c>
      <c r="AF104" t="e">
        <f>IF(#REF!&lt;&gt;"",_xlfn.NUMBERVALUE(#REF!,",")-AF$2,"")</f>
        <v>#REF!</v>
      </c>
      <c r="AG104" t="e">
        <f>IF(#REF!&lt;&gt;"",_xlfn.NUMBERVALUE(#REF!,",")-AG$2,"")</f>
        <v>#REF!</v>
      </c>
      <c r="AH104" t="e">
        <f>IF(#REF!&lt;&gt;"",_xlfn.NUMBERVALUE(#REF!,",")-AH$2,"")</f>
        <v>#REF!</v>
      </c>
      <c r="AI104" t="e">
        <f>IF(#REF!&lt;&gt;"",_xlfn.NUMBERVALUE(#REF!,",")-AI$2,"")</f>
        <v>#REF!</v>
      </c>
      <c r="AJ104" t="e">
        <f>IF(#REF!&lt;&gt;"",_xlfn.NUMBERVALUE(#REF!,",")-AJ$2,"")</f>
        <v>#REF!</v>
      </c>
      <c r="AK104" t="e">
        <f>IF(#REF!&lt;&gt;"",_xlfn.NUMBERVALUE(#REF!,",")-AK$2,"")</f>
        <v>#REF!</v>
      </c>
      <c r="AL104" t="e">
        <f>IF(#REF!&lt;&gt;"",_xlfn.NUMBERVALUE(#REF!,",")-AL$2,"")</f>
        <v>#REF!</v>
      </c>
      <c r="AM104" t="e">
        <f>IF(#REF!&lt;&gt;"",_xlfn.NUMBERVALUE(#REF!,",")-AM$2,"")</f>
        <v>#REF!</v>
      </c>
      <c r="AN104" t="e">
        <f>IF(#REF!&lt;&gt;"",_xlfn.NUMBERVALUE(#REF!,",")-AN$2,"")</f>
        <v>#REF!</v>
      </c>
      <c r="AO104" t="e">
        <f>IF(#REF!&lt;&gt;"",_xlfn.NUMBERVALUE(#REF!,",")-AO$2,"")</f>
        <v>#REF!</v>
      </c>
      <c r="AP104" t="e">
        <f>IF(#REF!&lt;&gt;"",_xlfn.NUMBERVALUE(#REF!,",")-AP$2,"")</f>
        <v>#REF!</v>
      </c>
      <c r="AQ104" t="e">
        <f>IF(#REF!&lt;&gt;"",_xlfn.NUMBERVALUE(#REF!,",")-AQ$2,"")</f>
        <v>#REF!</v>
      </c>
      <c r="AR104" t="e">
        <f>IF(#REF!&lt;&gt;"",_xlfn.NUMBERVALUE(#REF!,",")-AR$2,"")</f>
        <v>#REF!</v>
      </c>
      <c r="AS104" t="e">
        <f>IF(#REF!&lt;&gt;"",_xlfn.NUMBERVALUE(#REF!,",")-AS$2,"")</f>
        <v>#REF!</v>
      </c>
      <c r="AT104" t="e">
        <f>IF(#REF!&lt;&gt;"",_xlfn.NUMBERVALUE(#REF!,",")-AT$2,"")</f>
        <v>#REF!</v>
      </c>
      <c r="AU104" t="e">
        <f>IF(#REF!&lt;&gt;"",_xlfn.NUMBERVALUE(#REF!,",")-AU$2,"")</f>
        <v>#REF!</v>
      </c>
      <c r="AV104" t="e">
        <f>IF(#REF!&lt;&gt;"",_xlfn.NUMBERVALUE(#REF!,",")-AV$2,"")</f>
        <v>#REF!</v>
      </c>
      <c r="AW104" t="e">
        <f>IF(#REF!&lt;&gt;"",_xlfn.NUMBERVALUE(#REF!,",")-AW$2,"")</f>
        <v>#REF!</v>
      </c>
      <c r="AX104" t="e">
        <f>IF(#REF!&lt;&gt;"",_xlfn.NUMBERVALUE(#REF!,",")-AX$2,"")</f>
        <v>#REF!</v>
      </c>
      <c r="AY104" t="e">
        <f>IF(#REF!&lt;&gt;"",_xlfn.NUMBERVALUE(#REF!,",")-AY$2,"")</f>
        <v>#REF!</v>
      </c>
      <c r="AZ104" t="e">
        <f>IF(#REF!&lt;&gt;"",_xlfn.NUMBERVALUE(#REF!,",")-AZ$2,"")</f>
        <v>#REF!</v>
      </c>
      <c r="BA104" t="e">
        <f>IF(#REF!&lt;&gt;"",_xlfn.NUMBERVALUE(#REF!,",")-BA$2,"")</f>
        <v>#REF!</v>
      </c>
      <c r="BB104" t="e">
        <f>IF(#REF!&lt;&gt;"",_xlfn.NUMBERVALUE(#REF!,",")-BB$2,"")</f>
        <v>#REF!</v>
      </c>
      <c r="BC104" t="e">
        <f>IF(#REF!&lt;&gt;"",_xlfn.NUMBERVALUE(#REF!,",")-BC$2,"")</f>
        <v>#REF!</v>
      </c>
      <c r="BD104" t="e">
        <f>IF(#REF!&lt;&gt;"",_xlfn.NUMBERVALUE(#REF!,",")-BD$2,"")</f>
        <v>#REF!</v>
      </c>
      <c r="BE104" t="e">
        <f>IF(#REF!&lt;&gt;"",_xlfn.NUMBERVALUE(#REF!,",")-BE$2,"")</f>
        <v>#REF!</v>
      </c>
      <c r="BF104" t="e">
        <f>IF(#REF!&lt;&gt;"",_xlfn.NUMBERVALUE(#REF!,",")-BF$2,"")</f>
        <v>#REF!</v>
      </c>
      <c r="BG104" t="e">
        <f>IF(#REF!&lt;&gt;"",_xlfn.NUMBERVALUE(#REF!,",")-BG$2,"")</f>
        <v>#REF!</v>
      </c>
      <c r="BH104" t="e">
        <f>IF(#REF!&lt;&gt;"",_xlfn.NUMBERVALUE(#REF!,",")-BH$2,"")</f>
        <v>#REF!</v>
      </c>
      <c r="BI104" t="e">
        <f>IF(#REF!&lt;&gt;"",_xlfn.NUMBERVALUE(#REF!,",")-BI$2,"")</f>
        <v>#REF!</v>
      </c>
      <c r="BJ104" t="e">
        <f>IF(#REF!&lt;&gt;"",_xlfn.NUMBERVALUE(#REF!,",")-BJ$2,"")</f>
        <v>#REF!</v>
      </c>
      <c r="BK104" t="e">
        <f>IF(#REF!&lt;&gt;"",_xlfn.NUMBERVALUE(#REF!,",")-BK$2,"")</f>
        <v>#REF!</v>
      </c>
      <c r="BL104" t="e">
        <f>IF(#REF!&lt;&gt;"",_xlfn.NUMBERVALUE(#REF!,",")-BL$2,"")</f>
        <v>#REF!</v>
      </c>
      <c r="BM104" t="e">
        <f>IF(#REF!&lt;&gt;"",_xlfn.NUMBERVALUE(#REF!,",")-BM$2,"")</f>
        <v>#REF!</v>
      </c>
      <c r="BN104" t="e">
        <f>IF(#REF!&lt;&gt;"",_xlfn.NUMBERVALUE(#REF!,",")-BN$2,"")</f>
        <v>#REF!</v>
      </c>
      <c r="BO104" t="e">
        <f>IF(#REF!&lt;&gt;"",_xlfn.NUMBERVALUE(#REF!,",")-BO$2,"")</f>
        <v>#REF!</v>
      </c>
      <c r="BP104" t="e">
        <f>IF(#REF!&lt;&gt;"",_xlfn.NUMBERVALUE(#REF!,",")-BP$2,"")</f>
        <v>#REF!</v>
      </c>
      <c r="BQ104" t="e">
        <f>IF(#REF!&lt;&gt;"",_xlfn.NUMBERVALUE(#REF!,",")-BQ$2,"")</f>
        <v>#REF!</v>
      </c>
      <c r="BR104" t="e">
        <f>IF(#REF!&lt;&gt;"",_xlfn.NUMBERVALUE(#REF!,",")-BR$2,"")</f>
        <v>#REF!</v>
      </c>
      <c r="BS104" t="e">
        <f>IF(#REF!&lt;&gt;"",_xlfn.NUMBERVALUE(#REF!,",")-BS$2,"")</f>
        <v>#REF!</v>
      </c>
      <c r="BT104" t="e">
        <f>IF(#REF!&lt;&gt;"",_xlfn.NUMBERVALUE(#REF!,",")-BT$2,"")</f>
        <v>#REF!</v>
      </c>
      <c r="BU104" t="e">
        <f>IF(#REF!&lt;&gt;"",_xlfn.NUMBERVALUE(#REF!,",")-BU$2,"")</f>
        <v>#REF!</v>
      </c>
      <c r="BV104" t="e">
        <f>IF(#REF!&lt;&gt;"",_xlfn.NUMBERVALUE(#REF!,",")-BV$2,"")</f>
        <v>#REF!</v>
      </c>
      <c r="BW104" t="e">
        <f>IF(#REF!&lt;&gt;"",_xlfn.NUMBERVALUE(#REF!,",")-BW$2,"")</f>
        <v>#REF!</v>
      </c>
      <c r="BX104" t="e">
        <f>IF(#REF!&lt;&gt;"",_xlfn.NUMBERVALUE(#REF!,",")-BX$2,"")</f>
        <v>#REF!</v>
      </c>
      <c r="BY104" t="e">
        <f>IF(#REF!&lt;&gt;"",_xlfn.NUMBERVALUE(#REF!,",")-BY$2,"")</f>
        <v>#REF!</v>
      </c>
      <c r="BZ104" t="e">
        <f>IF(#REF!&lt;&gt;"",_xlfn.NUMBERVALUE(#REF!,",")-BZ$2,"")</f>
        <v>#REF!</v>
      </c>
      <c r="CA104" t="e">
        <f>IF(#REF!&lt;&gt;"",_xlfn.NUMBERVALUE(#REF!,",")-CA$2,"")</f>
        <v>#REF!</v>
      </c>
      <c r="CB104" t="e">
        <f>IF(#REF!&lt;&gt;"",_xlfn.NUMBERVALUE(#REF!,",")-CB$2,"")</f>
        <v>#REF!</v>
      </c>
      <c r="CC104" t="e">
        <f>IF(#REF!&lt;&gt;"",_xlfn.NUMBERVALUE(#REF!,",")-CC$2,"")</f>
        <v>#REF!</v>
      </c>
      <c r="CD104" t="e">
        <f>IF(#REF!&lt;&gt;"",_xlfn.NUMBERVALUE(#REF!,",")-CD$2,"")</f>
        <v>#REF!</v>
      </c>
      <c r="CE104" t="e">
        <f>IF(#REF!&lt;&gt;"",_xlfn.NUMBERVALUE(#REF!,",")-CE$2,"")</f>
        <v>#REF!</v>
      </c>
      <c r="CF104" t="e">
        <f>IF(#REF!&lt;&gt;"",_xlfn.NUMBERVALUE(#REF!,",")-CF$2,"")</f>
        <v>#REF!</v>
      </c>
      <c r="CG104" t="e">
        <f>IF(#REF!&lt;&gt;"",_xlfn.NUMBERVALUE(#REF!,",")-CG$2,"")</f>
        <v>#REF!</v>
      </c>
      <c r="CH104" t="e">
        <f>IF(#REF!&lt;&gt;"",_xlfn.NUMBERVALUE(#REF!,",")-CH$2,"")</f>
        <v>#REF!</v>
      </c>
      <c r="CI104" t="e">
        <f>IF(#REF!&lt;&gt;"",_xlfn.NUMBERVALUE(#REF!,",")-CI$2,"")</f>
        <v>#REF!</v>
      </c>
      <c r="CJ104" t="e">
        <f>IF(#REF!&lt;&gt;"",_xlfn.NUMBERVALUE(#REF!,",")-CJ$2,"")</f>
        <v>#REF!</v>
      </c>
      <c r="CK104" t="e">
        <f>IF(#REF!&lt;&gt;"",_xlfn.NUMBERVALUE(#REF!,",")-CK$2,"")</f>
        <v>#REF!</v>
      </c>
      <c r="CL104" t="e">
        <f>IF(#REF!&lt;&gt;"",_xlfn.NUMBERVALUE(#REF!,",")-CL$2,"")</f>
        <v>#REF!</v>
      </c>
      <c r="CM104" t="e">
        <f>IF(#REF!&lt;&gt;"",_xlfn.NUMBERVALUE(#REF!,",")-CM$2,"")</f>
        <v>#REF!</v>
      </c>
      <c r="CN104" t="e">
        <f>IF(#REF!&lt;&gt;"",_xlfn.NUMBERVALUE(#REF!,",")-CN$2,"")</f>
        <v>#REF!</v>
      </c>
      <c r="CO104" t="e">
        <f>IF(#REF!&lt;&gt;"",_xlfn.NUMBERVALUE(#REF!,",")-CO$2,"")</f>
        <v>#REF!</v>
      </c>
      <c r="CP104" t="e">
        <f>IF(#REF!&lt;&gt;"",_xlfn.NUMBERVALUE(#REF!,",")-CP$2,"")</f>
        <v>#REF!</v>
      </c>
      <c r="CQ104" t="e">
        <f>IF(#REF!&lt;&gt;"",_xlfn.NUMBERVALUE(#REF!,",")-CQ$2,"")</f>
        <v>#REF!</v>
      </c>
      <c r="CR104" t="e">
        <f>IF(#REF!&lt;&gt;"",_xlfn.NUMBERVALUE(#REF!,",")-CR$2,"")</f>
        <v>#REF!</v>
      </c>
      <c r="CS104" t="e">
        <f>IF(#REF!&lt;&gt;"",_xlfn.NUMBERVALUE(#REF!,",")-CS$2,"")</f>
        <v>#REF!</v>
      </c>
      <c r="CT104" t="e">
        <f>IF(#REF!&lt;&gt;"",_xlfn.NUMBERVALUE(#REF!,",")-CT$2,"")</f>
        <v>#REF!</v>
      </c>
      <c r="CU104" t="e">
        <f>IF(#REF!&lt;&gt;"",_xlfn.NUMBERVALUE(#REF!,",")-CU$2,"")</f>
        <v>#REF!</v>
      </c>
    </row>
    <row r="105" spans="1:99" x14ac:dyDescent="0.2">
      <c r="A105" t="e">
        <f>IF(#REF!&lt;&gt;"",#REF!,"")</f>
        <v>#REF!</v>
      </c>
      <c r="B105" t="e">
        <f t="shared" si="4"/>
        <v>#REF!</v>
      </c>
      <c r="C105" t="e">
        <f t="shared" si="5"/>
        <v>#REF!</v>
      </c>
      <c r="D105" t="e">
        <f>IF(#REF!&lt;&gt;"",#REF!,"")</f>
        <v>#REF!</v>
      </c>
      <c r="E105" t="e">
        <f>IF(#REF!&lt;&gt;"",#REF!,"")</f>
        <v>#REF!</v>
      </c>
      <c r="F105" t="e">
        <f>IF(#REF!&lt;&gt;"",_xlfn.NUMBERVALUE(#REF!,","),"")</f>
        <v>#REF!</v>
      </c>
      <c r="G105" t="e">
        <f>IF(#REF!&lt;&gt;"",_xlfn.NUMBERVALUE(#REF!,","),"")</f>
        <v>#REF!</v>
      </c>
      <c r="L105" t="e">
        <f>IF(#REF!&lt;&gt;"",_xlfn.NUMBERVALUE(#REF!,",")-L$2,"")</f>
        <v>#REF!</v>
      </c>
      <c r="M105" t="e">
        <f>IF(#REF!&lt;&gt;"",_xlfn.NUMBERVALUE(#REF!,",")-M$2,"")</f>
        <v>#REF!</v>
      </c>
      <c r="N105" t="e">
        <f>IF(#REF!&lt;&gt;"",_xlfn.NUMBERVALUE(#REF!,",")-N$2,"")</f>
        <v>#REF!</v>
      </c>
      <c r="O105" t="e">
        <f>IF(#REF!&lt;&gt;"",_xlfn.NUMBERVALUE(#REF!,",")-O$2,"")</f>
        <v>#REF!</v>
      </c>
      <c r="P105" t="e">
        <f>IF(#REF!&lt;&gt;"",_xlfn.NUMBERVALUE(#REF!,",")-P$2,"")</f>
        <v>#REF!</v>
      </c>
      <c r="Q105" t="e">
        <f>IF(#REF!&lt;&gt;"",_xlfn.NUMBERVALUE(#REF!,",")-Q$2,"")</f>
        <v>#REF!</v>
      </c>
      <c r="R105" t="e">
        <f>IF(#REF!&lt;&gt;"",_xlfn.NUMBERVALUE(#REF!,",")-R$2,"")</f>
        <v>#REF!</v>
      </c>
      <c r="S105" t="e">
        <f>IF(#REF!&lt;&gt;"",_xlfn.NUMBERVALUE(#REF!,",")-S$2,"")</f>
        <v>#REF!</v>
      </c>
      <c r="T105" t="e">
        <f>IF(#REF!&lt;&gt;"",_xlfn.NUMBERVALUE(#REF!,",")-T$2,"")</f>
        <v>#REF!</v>
      </c>
      <c r="U105" t="e">
        <f>IF(#REF!&lt;&gt;"",_xlfn.NUMBERVALUE(#REF!,",")-U$2,"")</f>
        <v>#REF!</v>
      </c>
      <c r="V105" t="e">
        <f>IF(#REF!&lt;&gt;"",_xlfn.NUMBERVALUE(#REF!,",")-V$2,"")</f>
        <v>#REF!</v>
      </c>
      <c r="W105" t="e">
        <f>IF(#REF!&lt;&gt;"",_xlfn.NUMBERVALUE(#REF!,",")-W$2,"")</f>
        <v>#REF!</v>
      </c>
      <c r="X105" t="e">
        <f>IF(#REF!&lt;&gt;"",_xlfn.NUMBERVALUE(#REF!,",")-X$2,"")</f>
        <v>#REF!</v>
      </c>
      <c r="Y105" t="e">
        <f>IF(#REF!&lt;&gt;"",_xlfn.NUMBERVALUE(#REF!,",")-Y$2,"")</f>
        <v>#REF!</v>
      </c>
      <c r="Z105" t="e">
        <f>IF(#REF!&lt;&gt;"",_xlfn.NUMBERVALUE(#REF!,",")-Z$2,"")</f>
        <v>#REF!</v>
      </c>
      <c r="AA105" t="e">
        <f>IF(#REF!&lt;&gt;"",_xlfn.NUMBERVALUE(#REF!,",")-AA$2,"")</f>
        <v>#REF!</v>
      </c>
      <c r="AB105" t="e">
        <f>IF(#REF!&lt;&gt;"",_xlfn.NUMBERVALUE(#REF!,",")-AB$2,"")</f>
        <v>#REF!</v>
      </c>
      <c r="AC105" t="e">
        <f>IF(#REF!&lt;&gt;"",_xlfn.NUMBERVALUE(#REF!,",")-AC$2,"")</f>
        <v>#REF!</v>
      </c>
      <c r="AD105" t="e">
        <f>IF(#REF!&lt;&gt;"",_xlfn.NUMBERVALUE(#REF!,",")-AD$2,"")</f>
        <v>#REF!</v>
      </c>
      <c r="AE105" t="e">
        <f>IF(#REF!&lt;&gt;"",_xlfn.NUMBERVALUE(#REF!,",")-AE$2,"")</f>
        <v>#REF!</v>
      </c>
      <c r="AF105" t="e">
        <f>IF(#REF!&lt;&gt;"",_xlfn.NUMBERVALUE(#REF!,",")-AF$2,"")</f>
        <v>#REF!</v>
      </c>
      <c r="AG105" t="e">
        <f>IF(#REF!&lt;&gt;"",_xlfn.NUMBERVALUE(#REF!,",")-AG$2,"")</f>
        <v>#REF!</v>
      </c>
      <c r="AH105" t="e">
        <f>IF(#REF!&lt;&gt;"",_xlfn.NUMBERVALUE(#REF!,",")-AH$2,"")</f>
        <v>#REF!</v>
      </c>
      <c r="AI105" t="e">
        <f>IF(#REF!&lt;&gt;"",_xlfn.NUMBERVALUE(#REF!,",")-AI$2,"")</f>
        <v>#REF!</v>
      </c>
      <c r="AJ105" t="e">
        <f>IF(#REF!&lt;&gt;"",_xlfn.NUMBERVALUE(#REF!,",")-AJ$2,"")</f>
        <v>#REF!</v>
      </c>
      <c r="AK105" t="e">
        <f>IF(#REF!&lt;&gt;"",_xlfn.NUMBERVALUE(#REF!,",")-AK$2,"")</f>
        <v>#REF!</v>
      </c>
      <c r="AL105" t="e">
        <f>IF(#REF!&lt;&gt;"",_xlfn.NUMBERVALUE(#REF!,",")-AL$2,"")</f>
        <v>#REF!</v>
      </c>
      <c r="AM105" t="e">
        <f>IF(#REF!&lt;&gt;"",_xlfn.NUMBERVALUE(#REF!,",")-AM$2,"")</f>
        <v>#REF!</v>
      </c>
      <c r="AN105" t="e">
        <f>IF(#REF!&lt;&gt;"",_xlfn.NUMBERVALUE(#REF!,",")-AN$2,"")</f>
        <v>#REF!</v>
      </c>
      <c r="AO105" t="e">
        <f>IF(#REF!&lt;&gt;"",_xlfn.NUMBERVALUE(#REF!,",")-AO$2,"")</f>
        <v>#REF!</v>
      </c>
      <c r="AP105" t="e">
        <f>IF(#REF!&lt;&gt;"",_xlfn.NUMBERVALUE(#REF!,",")-AP$2,"")</f>
        <v>#REF!</v>
      </c>
      <c r="AQ105" t="e">
        <f>IF(#REF!&lt;&gt;"",_xlfn.NUMBERVALUE(#REF!,",")-AQ$2,"")</f>
        <v>#REF!</v>
      </c>
      <c r="AR105" t="e">
        <f>IF(#REF!&lt;&gt;"",_xlfn.NUMBERVALUE(#REF!,",")-AR$2,"")</f>
        <v>#REF!</v>
      </c>
      <c r="AS105" t="e">
        <f>IF(#REF!&lt;&gt;"",_xlfn.NUMBERVALUE(#REF!,",")-AS$2,"")</f>
        <v>#REF!</v>
      </c>
      <c r="AT105" t="e">
        <f>IF(#REF!&lt;&gt;"",_xlfn.NUMBERVALUE(#REF!,",")-AT$2,"")</f>
        <v>#REF!</v>
      </c>
      <c r="AU105" t="e">
        <f>IF(#REF!&lt;&gt;"",_xlfn.NUMBERVALUE(#REF!,",")-AU$2,"")</f>
        <v>#REF!</v>
      </c>
      <c r="AV105" t="e">
        <f>IF(#REF!&lt;&gt;"",_xlfn.NUMBERVALUE(#REF!,",")-AV$2,"")</f>
        <v>#REF!</v>
      </c>
      <c r="AW105" t="e">
        <f>IF(#REF!&lt;&gt;"",_xlfn.NUMBERVALUE(#REF!,",")-AW$2,"")</f>
        <v>#REF!</v>
      </c>
      <c r="AX105" t="e">
        <f>IF(#REF!&lt;&gt;"",_xlfn.NUMBERVALUE(#REF!,",")-AX$2,"")</f>
        <v>#REF!</v>
      </c>
      <c r="AY105" t="e">
        <f>IF(#REF!&lt;&gt;"",_xlfn.NUMBERVALUE(#REF!,",")-AY$2,"")</f>
        <v>#REF!</v>
      </c>
      <c r="AZ105" t="e">
        <f>IF(#REF!&lt;&gt;"",_xlfn.NUMBERVALUE(#REF!,",")-AZ$2,"")</f>
        <v>#REF!</v>
      </c>
      <c r="BA105" t="e">
        <f>IF(#REF!&lt;&gt;"",_xlfn.NUMBERVALUE(#REF!,",")-BA$2,"")</f>
        <v>#REF!</v>
      </c>
      <c r="BB105" t="e">
        <f>IF(#REF!&lt;&gt;"",_xlfn.NUMBERVALUE(#REF!,",")-BB$2,"")</f>
        <v>#REF!</v>
      </c>
      <c r="BC105" t="e">
        <f>IF(#REF!&lt;&gt;"",_xlfn.NUMBERVALUE(#REF!,",")-BC$2,"")</f>
        <v>#REF!</v>
      </c>
      <c r="BD105" t="e">
        <f>IF(#REF!&lt;&gt;"",_xlfn.NUMBERVALUE(#REF!,",")-BD$2,"")</f>
        <v>#REF!</v>
      </c>
      <c r="BE105" t="e">
        <f>IF(#REF!&lt;&gt;"",_xlfn.NUMBERVALUE(#REF!,",")-BE$2,"")</f>
        <v>#REF!</v>
      </c>
      <c r="BF105" t="e">
        <f>IF(#REF!&lt;&gt;"",_xlfn.NUMBERVALUE(#REF!,",")-BF$2,"")</f>
        <v>#REF!</v>
      </c>
      <c r="BG105" t="e">
        <f>IF(#REF!&lt;&gt;"",_xlfn.NUMBERVALUE(#REF!,",")-BG$2,"")</f>
        <v>#REF!</v>
      </c>
      <c r="BH105" t="e">
        <f>IF(#REF!&lt;&gt;"",_xlfn.NUMBERVALUE(#REF!,",")-BH$2,"")</f>
        <v>#REF!</v>
      </c>
      <c r="BI105" t="e">
        <f>IF(#REF!&lt;&gt;"",_xlfn.NUMBERVALUE(#REF!,",")-BI$2,"")</f>
        <v>#REF!</v>
      </c>
      <c r="BJ105" t="e">
        <f>IF(#REF!&lt;&gt;"",_xlfn.NUMBERVALUE(#REF!,",")-BJ$2,"")</f>
        <v>#REF!</v>
      </c>
      <c r="BK105" t="e">
        <f>IF(#REF!&lt;&gt;"",_xlfn.NUMBERVALUE(#REF!,",")-BK$2,"")</f>
        <v>#REF!</v>
      </c>
      <c r="BL105" t="e">
        <f>IF(#REF!&lt;&gt;"",_xlfn.NUMBERVALUE(#REF!,",")-BL$2,"")</f>
        <v>#REF!</v>
      </c>
      <c r="BM105" t="e">
        <f>IF(#REF!&lt;&gt;"",_xlfn.NUMBERVALUE(#REF!,",")-BM$2,"")</f>
        <v>#REF!</v>
      </c>
      <c r="BN105" t="e">
        <f>IF(#REF!&lt;&gt;"",_xlfn.NUMBERVALUE(#REF!,",")-BN$2,"")</f>
        <v>#REF!</v>
      </c>
      <c r="BO105" t="e">
        <f>IF(#REF!&lt;&gt;"",_xlfn.NUMBERVALUE(#REF!,",")-BO$2,"")</f>
        <v>#REF!</v>
      </c>
      <c r="BP105" t="e">
        <f>IF(#REF!&lt;&gt;"",_xlfn.NUMBERVALUE(#REF!,",")-BP$2,"")</f>
        <v>#REF!</v>
      </c>
      <c r="BQ105" t="e">
        <f>IF(#REF!&lt;&gt;"",_xlfn.NUMBERVALUE(#REF!,",")-BQ$2,"")</f>
        <v>#REF!</v>
      </c>
      <c r="BR105" t="e">
        <f>IF(#REF!&lt;&gt;"",_xlfn.NUMBERVALUE(#REF!,",")-BR$2,"")</f>
        <v>#REF!</v>
      </c>
      <c r="BS105" t="e">
        <f>IF(#REF!&lt;&gt;"",_xlfn.NUMBERVALUE(#REF!,",")-BS$2,"")</f>
        <v>#REF!</v>
      </c>
      <c r="BT105" t="e">
        <f>IF(#REF!&lt;&gt;"",_xlfn.NUMBERVALUE(#REF!,",")-BT$2,"")</f>
        <v>#REF!</v>
      </c>
      <c r="BU105" t="e">
        <f>IF(#REF!&lt;&gt;"",_xlfn.NUMBERVALUE(#REF!,",")-BU$2,"")</f>
        <v>#REF!</v>
      </c>
      <c r="BV105" t="e">
        <f>IF(#REF!&lt;&gt;"",_xlfn.NUMBERVALUE(#REF!,",")-BV$2,"")</f>
        <v>#REF!</v>
      </c>
      <c r="BW105" t="e">
        <f>IF(#REF!&lt;&gt;"",_xlfn.NUMBERVALUE(#REF!,",")-BW$2,"")</f>
        <v>#REF!</v>
      </c>
      <c r="BX105" t="e">
        <f>IF(#REF!&lt;&gt;"",_xlfn.NUMBERVALUE(#REF!,",")-BX$2,"")</f>
        <v>#REF!</v>
      </c>
      <c r="BY105" t="e">
        <f>IF(#REF!&lt;&gt;"",_xlfn.NUMBERVALUE(#REF!,",")-BY$2,"")</f>
        <v>#REF!</v>
      </c>
      <c r="BZ105" t="e">
        <f>IF(#REF!&lt;&gt;"",_xlfn.NUMBERVALUE(#REF!,",")-BZ$2,"")</f>
        <v>#REF!</v>
      </c>
      <c r="CA105" t="e">
        <f>IF(#REF!&lt;&gt;"",_xlfn.NUMBERVALUE(#REF!,",")-CA$2,"")</f>
        <v>#REF!</v>
      </c>
      <c r="CB105" t="e">
        <f>IF(#REF!&lt;&gt;"",_xlfn.NUMBERVALUE(#REF!,",")-CB$2,"")</f>
        <v>#REF!</v>
      </c>
      <c r="CC105" t="e">
        <f>IF(#REF!&lt;&gt;"",_xlfn.NUMBERVALUE(#REF!,",")-CC$2,"")</f>
        <v>#REF!</v>
      </c>
      <c r="CD105" t="e">
        <f>IF(#REF!&lt;&gt;"",_xlfn.NUMBERVALUE(#REF!,",")-CD$2,"")</f>
        <v>#REF!</v>
      </c>
      <c r="CE105" t="e">
        <f>IF(#REF!&lt;&gt;"",_xlfn.NUMBERVALUE(#REF!,",")-CE$2,"")</f>
        <v>#REF!</v>
      </c>
      <c r="CF105" t="e">
        <f>IF(#REF!&lt;&gt;"",_xlfn.NUMBERVALUE(#REF!,",")-CF$2,"")</f>
        <v>#REF!</v>
      </c>
      <c r="CG105" t="e">
        <f>IF(#REF!&lt;&gt;"",_xlfn.NUMBERVALUE(#REF!,",")-CG$2,"")</f>
        <v>#REF!</v>
      </c>
      <c r="CH105" t="e">
        <f>IF(#REF!&lt;&gt;"",_xlfn.NUMBERVALUE(#REF!,",")-CH$2,"")</f>
        <v>#REF!</v>
      </c>
      <c r="CI105" t="e">
        <f>IF(#REF!&lt;&gt;"",_xlfn.NUMBERVALUE(#REF!,",")-CI$2,"")</f>
        <v>#REF!</v>
      </c>
      <c r="CJ105" t="e">
        <f>IF(#REF!&lt;&gt;"",_xlfn.NUMBERVALUE(#REF!,",")-CJ$2,"")</f>
        <v>#REF!</v>
      </c>
      <c r="CK105" t="e">
        <f>IF(#REF!&lt;&gt;"",_xlfn.NUMBERVALUE(#REF!,",")-CK$2,"")</f>
        <v>#REF!</v>
      </c>
      <c r="CL105" t="e">
        <f>IF(#REF!&lt;&gt;"",_xlfn.NUMBERVALUE(#REF!,",")-CL$2,"")</f>
        <v>#REF!</v>
      </c>
      <c r="CM105" t="e">
        <f>IF(#REF!&lt;&gt;"",_xlfn.NUMBERVALUE(#REF!,",")-CM$2,"")</f>
        <v>#REF!</v>
      </c>
      <c r="CN105" t="e">
        <f>IF(#REF!&lt;&gt;"",_xlfn.NUMBERVALUE(#REF!,",")-CN$2,"")</f>
        <v>#REF!</v>
      </c>
      <c r="CO105" t="e">
        <f>IF(#REF!&lt;&gt;"",_xlfn.NUMBERVALUE(#REF!,",")-CO$2,"")</f>
        <v>#REF!</v>
      </c>
      <c r="CP105" t="e">
        <f>IF(#REF!&lt;&gt;"",_xlfn.NUMBERVALUE(#REF!,",")-CP$2,"")</f>
        <v>#REF!</v>
      </c>
      <c r="CQ105" t="e">
        <f>IF(#REF!&lt;&gt;"",_xlfn.NUMBERVALUE(#REF!,",")-CQ$2,"")</f>
        <v>#REF!</v>
      </c>
      <c r="CR105" t="e">
        <f>IF(#REF!&lt;&gt;"",_xlfn.NUMBERVALUE(#REF!,",")-CR$2,"")</f>
        <v>#REF!</v>
      </c>
      <c r="CS105" t="e">
        <f>IF(#REF!&lt;&gt;"",_xlfn.NUMBERVALUE(#REF!,",")-CS$2,"")</f>
        <v>#REF!</v>
      </c>
      <c r="CT105" t="e">
        <f>IF(#REF!&lt;&gt;"",_xlfn.NUMBERVALUE(#REF!,",")-CT$2,"")</f>
        <v>#REF!</v>
      </c>
      <c r="CU105" t="e">
        <f>IF(#REF!&lt;&gt;"",_xlfn.NUMBERVALUE(#REF!,",")-CU$2,"")</f>
        <v>#REF!</v>
      </c>
    </row>
    <row r="106" spans="1:99" x14ac:dyDescent="0.2">
      <c r="A106" t="e">
        <f>IF(#REF!&lt;&gt;"",#REF!,"")</f>
        <v>#REF!</v>
      </c>
      <c r="B106" t="e">
        <f t="shared" si="4"/>
        <v>#REF!</v>
      </c>
      <c r="C106" t="e">
        <f t="shared" si="5"/>
        <v>#REF!</v>
      </c>
      <c r="D106" t="e">
        <f>IF(#REF!&lt;&gt;"",#REF!,"")</f>
        <v>#REF!</v>
      </c>
      <c r="E106" t="e">
        <f>IF(#REF!&lt;&gt;"",#REF!,"")</f>
        <v>#REF!</v>
      </c>
      <c r="F106" t="e">
        <f>IF(#REF!&lt;&gt;"",_xlfn.NUMBERVALUE(#REF!,","),"")</f>
        <v>#REF!</v>
      </c>
      <c r="G106" t="e">
        <f>IF(#REF!&lt;&gt;"",_xlfn.NUMBERVALUE(#REF!,","),"")</f>
        <v>#REF!</v>
      </c>
      <c r="L106" t="e">
        <f>IF(#REF!&lt;&gt;"",_xlfn.NUMBERVALUE(#REF!,",")-L$2,"")</f>
        <v>#REF!</v>
      </c>
      <c r="M106" t="e">
        <f>IF(#REF!&lt;&gt;"",_xlfn.NUMBERVALUE(#REF!,",")-M$2,"")</f>
        <v>#REF!</v>
      </c>
      <c r="N106" t="e">
        <f>IF(#REF!&lt;&gt;"",_xlfn.NUMBERVALUE(#REF!,",")-N$2,"")</f>
        <v>#REF!</v>
      </c>
      <c r="O106" t="e">
        <f>IF(#REF!&lt;&gt;"",_xlfn.NUMBERVALUE(#REF!,",")-O$2,"")</f>
        <v>#REF!</v>
      </c>
      <c r="P106" t="e">
        <f>IF(#REF!&lt;&gt;"",_xlfn.NUMBERVALUE(#REF!,",")-P$2,"")</f>
        <v>#REF!</v>
      </c>
      <c r="Q106" t="e">
        <f>IF(#REF!&lt;&gt;"",_xlfn.NUMBERVALUE(#REF!,",")-Q$2,"")</f>
        <v>#REF!</v>
      </c>
      <c r="R106" t="e">
        <f>IF(#REF!&lt;&gt;"",_xlfn.NUMBERVALUE(#REF!,",")-R$2,"")</f>
        <v>#REF!</v>
      </c>
      <c r="S106" t="e">
        <f>IF(#REF!&lt;&gt;"",_xlfn.NUMBERVALUE(#REF!,",")-S$2,"")</f>
        <v>#REF!</v>
      </c>
      <c r="T106" t="e">
        <f>IF(#REF!&lt;&gt;"",_xlfn.NUMBERVALUE(#REF!,",")-T$2,"")</f>
        <v>#REF!</v>
      </c>
      <c r="U106" t="e">
        <f>IF(#REF!&lt;&gt;"",_xlfn.NUMBERVALUE(#REF!,",")-U$2,"")</f>
        <v>#REF!</v>
      </c>
      <c r="V106" t="e">
        <f>IF(#REF!&lt;&gt;"",_xlfn.NUMBERVALUE(#REF!,",")-V$2,"")</f>
        <v>#REF!</v>
      </c>
      <c r="W106" t="e">
        <f>IF(#REF!&lt;&gt;"",_xlfn.NUMBERVALUE(#REF!,",")-W$2,"")</f>
        <v>#REF!</v>
      </c>
      <c r="X106" t="e">
        <f>IF(#REF!&lt;&gt;"",_xlfn.NUMBERVALUE(#REF!,",")-X$2,"")</f>
        <v>#REF!</v>
      </c>
      <c r="Y106" t="e">
        <f>IF(#REF!&lt;&gt;"",_xlfn.NUMBERVALUE(#REF!,",")-Y$2,"")</f>
        <v>#REF!</v>
      </c>
      <c r="Z106" t="e">
        <f>IF(#REF!&lt;&gt;"",_xlfn.NUMBERVALUE(#REF!,",")-Z$2,"")</f>
        <v>#REF!</v>
      </c>
      <c r="AA106" t="e">
        <f>IF(#REF!&lt;&gt;"",_xlfn.NUMBERVALUE(#REF!,",")-AA$2,"")</f>
        <v>#REF!</v>
      </c>
      <c r="AB106" t="e">
        <f>IF(#REF!&lt;&gt;"",_xlfn.NUMBERVALUE(#REF!,",")-AB$2,"")</f>
        <v>#REF!</v>
      </c>
      <c r="AC106" t="e">
        <f>IF(#REF!&lt;&gt;"",_xlfn.NUMBERVALUE(#REF!,",")-AC$2,"")</f>
        <v>#REF!</v>
      </c>
      <c r="AD106" t="e">
        <f>IF(#REF!&lt;&gt;"",_xlfn.NUMBERVALUE(#REF!,",")-AD$2,"")</f>
        <v>#REF!</v>
      </c>
      <c r="AE106" t="e">
        <f>IF(#REF!&lt;&gt;"",_xlfn.NUMBERVALUE(#REF!,",")-AE$2,"")</f>
        <v>#REF!</v>
      </c>
      <c r="AF106" t="e">
        <f>IF(#REF!&lt;&gt;"",_xlfn.NUMBERVALUE(#REF!,",")-AF$2,"")</f>
        <v>#REF!</v>
      </c>
      <c r="AG106" t="e">
        <f>IF(#REF!&lt;&gt;"",_xlfn.NUMBERVALUE(#REF!,",")-AG$2,"")</f>
        <v>#REF!</v>
      </c>
      <c r="AH106" t="e">
        <f>IF(#REF!&lt;&gt;"",_xlfn.NUMBERVALUE(#REF!,",")-AH$2,"")</f>
        <v>#REF!</v>
      </c>
      <c r="AI106" t="e">
        <f>IF(#REF!&lt;&gt;"",_xlfn.NUMBERVALUE(#REF!,",")-AI$2,"")</f>
        <v>#REF!</v>
      </c>
      <c r="AJ106" t="e">
        <f>IF(#REF!&lt;&gt;"",_xlfn.NUMBERVALUE(#REF!,",")-AJ$2,"")</f>
        <v>#REF!</v>
      </c>
      <c r="AK106" t="e">
        <f>IF(#REF!&lt;&gt;"",_xlfn.NUMBERVALUE(#REF!,",")-AK$2,"")</f>
        <v>#REF!</v>
      </c>
      <c r="AL106" t="e">
        <f>IF(#REF!&lt;&gt;"",_xlfn.NUMBERVALUE(#REF!,",")-AL$2,"")</f>
        <v>#REF!</v>
      </c>
      <c r="AM106" t="e">
        <f>IF(#REF!&lt;&gt;"",_xlfn.NUMBERVALUE(#REF!,",")-AM$2,"")</f>
        <v>#REF!</v>
      </c>
      <c r="AN106" t="e">
        <f>IF(#REF!&lt;&gt;"",_xlfn.NUMBERVALUE(#REF!,",")-AN$2,"")</f>
        <v>#REF!</v>
      </c>
      <c r="AO106" t="e">
        <f>IF(#REF!&lt;&gt;"",_xlfn.NUMBERVALUE(#REF!,",")-AO$2,"")</f>
        <v>#REF!</v>
      </c>
      <c r="AP106" t="e">
        <f>IF(#REF!&lt;&gt;"",_xlfn.NUMBERVALUE(#REF!,",")-AP$2,"")</f>
        <v>#REF!</v>
      </c>
      <c r="AQ106" t="e">
        <f>IF(#REF!&lt;&gt;"",_xlfn.NUMBERVALUE(#REF!,",")-AQ$2,"")</f>
        <v>#REF!</v>
      </c>
      <c r="AR106" t="e">
        <f>IF(#REF!&lt;&gt;"",_xlfn.NUMBERVALUE(#REF!,",")-AR$2,"")</f>
        <v>#REF!</v>
      </c>
      <c r="AS106" t="e">
        <f>IF(#REF!&lt;&gt;"",_xlfn.NUMBERVALUE(#REF!,",")-AS$2,"")</f>
        <v>#REF!</v>
      </c>
      <c r="AT106" t="e">
        <f>IF(#REF!&lt;&gt;"",_xlfn.NUMBERVALUE(#REF!,",")-AT$2,"")</f>
        <v>#REF!</v>
      </c>
      <c r="AU106" t="e">
        <f>IF(#REF!&lt;&gt;"",_xlfn.NUMBERVALUE(#REF!,",")-AU$2,"")</f>
        <v>#REF!</v>
      </c>
      <c r="AV106" t="e">
        <f>IF(#REF!&lt;&gt;"",_xlfn.NUMBERVALUE(#REF!,",")-AV$2,"")</f>
        <v>#REF!</v>
      </c>
      <c r="AW106" t="e">
        <f>IF(#REF!&lt;&gt;"",_xlfn.NUMBERVALUE(#REF!,",")-AW$2,"")</f>
        <v>#REF!</v>
      </c>
      <c r="AX106" t="e">
        <f>IF(#REF!&lt;&gt;"",_xlfn.NUMBERVALUE(#REF!,",")-AX$2,"")</f>
        <v>#REF!</v>
      </c>
      <c r="AY106" t="e">
        <f>IF(#REF!&lt;&gt;"",_xlfn.NUMBERVALUE(#REF!,",")-AY$2,"")</f>
        <v>#REF!</v>
      </c>
      <c r="AZ106" t="e">
        <f>IF(#REF!&lt;&gt;"",_xlfn.NUMBERVALUE(#REF!,",")-AZ$2,"")</f>
        <v>#REF!</v>
      </c>
      <c r="BA106" t="e">
        <f>IF(#REF!&lt;&gt;"",_xlfn.NUMBERVALUE(#REF!,",")-BA$2,"")</f>
        <v>#REF!</v>
      </c>
      <c r="BB106" t="e">
        <f>IF(#REF!&lt;&gt;"",_xlfn.NUMBERVALUE(#REF!,",")-BB$2,"")</f>
        <v>#REF!</v>
      </c>
      <c r="BC106" t="e">
        <f>IF(#REF!&lt;&gt;"",_xlfn.NUMBERVALUE(#REF!,",")-BC$2,"")</f>
        <v>#REF!</v>
      </c>
      <c r="BD106" t="e">
        <f>IF(#REF!&lt;&gt;"",_xlfn.NUMBERVALUE(#REF!,",")-BD$2,"")</f>
        <v>#REF!</v>
      </c>
      <c r="BE106" t="e">
        <f>IF(#REF!&lt;&gt;"",_xlfn.NUMBERVALUE(#REF!,",")-BE$2,"")</f>
        <v>#REF!</v>
      </c>
      <c r="BF106" t="e">
        <f>IF(#REF!&lt;&gt;"",_xlfn.NUMBERVALUE(#REF!,",")-BF$2,"")</f>
        <v>#REF!</v>
      </c>
      <c r="BG106" t="e">
        <f>IF(#REF!&lt;&gt;"",_xlfn.NUMBERVALUE(#REF!,",")-BG$2,"")</f>
        <v>#REF!</v>
      </c>
      <c r="BH106" t="e">
        <f>IF(#REF!&lt;&gt;"",_xlfn.NUMBERVALUE(#REF!,",")-BH$2,"")</f>
        <v>#REF!</v>
      </c>
      <c r="BI106" t="e">
        <f>IF(#REF!&lt;&gt;"",_xlfn.NUMBERVALUE(#REF!,",")-BI$2,"")</f>
        <v>#REF!</v>
      </c>
      <c r="BJ106" t="e">
        <f>IF(#REF!&lt;&gt;"",_xlfn.NUMBERVALUE(#REF!,",")-BJ$2,"")</f>
        <v>#REF!</v>
      </c>
      <c r="BK106" t="e">
        <f>IF(#REF!&lt;&gt;"",_xlfn.NUMBERVALUE(#REF!,",")-BK$2,"")</f>
        <v>#REF!</v>
      </c>
      <c r="BL106" t="e">
        <f>IF(#REF!&lt;&gt;"",_xlfn.NUMBERVALUE(#REF!,",")-BL$2,"")</f>
        <v>#REF!</v>
      </c>
      <c r="BM106" t="e">
        <f>IF(#REF!&lt;&gt;"",_xlfn.NUMBERVALUE(#REF!,",")-BM$2,"")</f>
        <v>#REF!</v>
      </c>
      <c r="BN106" t="e">
        <f>IF(#REF!&lt;&gt;"",_xlfn.NUMBERVALUE(#REF!,",")-BN$2,"")</f>
        <v>#REF!</v>
      </c>
      <c r="BO106" t="e">
        <f>IF(#REF!&lt;&gt;"",_xlfn.NUMBERVALUE(#REF!,",")-BO$2,"")</f>
        <v>#REF!</v>
      </c>
      <c r="BP106" t="e">
        <f>IF(#REF!&lt;&gt;"",_xlfn.NUMBERVALUE(#REF!,",")-BP$2,"")</f>
        <v>#REF!</v>
      </c>
      <c r="BQ106" t="e">
        <f>IF(#REF!&lt;&gt;"",_xlfn.NUMBERVALUE(#REF!,",")-BQ$2,"")</f>
        <v>#REF!</v>
      </c>
      <c r="BR106" t="e">
        <f>IF(#REF!&lt;&gt;"",_xlfn.NUMBERVALUE(#REF!,",")-BR$2,"")</f>
        <v>#REF!</v>
      </c>
      <c r="BS106" t="e">
        <f>IF(#REF!&lt;&gt;"",_xlfn.NUMBERVALUE(#REF!,",")-BS$2,"")</f>
        <v>#REF!</v>
      </c>
      <c r="BT106" t="e">
        <f>IF(#REF!&lt;&gt;"",_xlfn.NUMBERVALUE(#REF!,",")-BT$2,"")</f>
        <v>#REF!</v>
      </c>
      <c r="BU106" t="e">
        <f>IF(#REF!&lt;&gt;"",_xlfn.NUMBERVALUE(#REF!,",")-BU$2,"")</f>
        <v>#REF!</v>
      </c>
      <c r="BV106" t="e">
        <f>IF(#REF!&lt;&gt;"",_xlfn.NUMBERVALUE(#REF!,",")-BV$2,"")</f>
        <v>#REF!</v>
      </c>
      <c r="BW106" t="e">
        <f>IF(#REF!&lt;&gt;"",_xlfn.NUMBERVALUE(#REF!,",")-BW$2,"")</f>
        <v>#REF!</v>
      </c>
      <c r="BX106" t="e">
        <f>IF(#REF!&lt;&gt;"",_xlfn.NUMBERVALUE(#REF!,",")-BX$2,"")</f>
        <v>#REF!</v>
      </c>
      <c r="BY106" t="e">
        <f>IF(#REF!&lt;&gt;"",_xlfn.NUMBERVALUE(#REF!,",")-BY$2,"")</f>
        <v>#REF!</v>
      </c>
      <c r="BZ106" t="e">
        <f>IF(#REF!&lt;&gt;"",_xlfn.NUMBERVALUE(#REF!,",")-BZ$2,"")</f>
        <v>#REF!</v>
      </c>
      <c r="CA106" t="e">
        <f>IF(#REF!&lt;&gt;"",_xlfn.NUMBERVALUE(#REF!,",")-CA$2,"")</f>
        <v>#REF!</v>
      </c>
      <c r="CB106" t="e">
        <f>IF(#REF!&lt;&gt;"",_xlfn.NUMBERVALUE(#REF!,",")-CB$2,"")</f>
        <v>#REF!</v>
      </c>
      <c r="CC106" t="e">
        <f>IF(#REF!&lt;&gt;"",_xlfn.NUMBERVALUE(#REF!,",")-CC$2,"")</f>
        <v>#REF!</v>
      </c>
      <c r="CD106" t="e">
        <f>IF(#REF!&lt;&gt;"",_xlfn.NUMBERVALUE(#REF!,",")-CD$2,"")</f>
        <v>#REF!</v>
      </c>
      <c r="CE106" t="e">
        <f>IF(#REF!&lt;&gt;"",_xlfn.NUMBERVALUE(#REF!,",")-CE$2,"")</f>
        <v>#REF!</v>
      </c>
      <c r="CF106" t="e">
        <f>IF(#REF!&lt;&gt;"",_xlfn.NUMBERVALUE(#REF!,",")-CF$2,"")</f>
        <v>#REF!</v>
      </c>
      <c r="CG106" t="e">
        <f>IF(#REF!&lt;&gt;"",_xlfn.NUMBERVALUE(#REF!,",")-CG$2,"")</f>
        <v>#REF!</v>
      </c>
      <c r="CH106" t="e">
        <f>IF(#REF!&lt;&gt;"",_xlfn.NUMBERVALUE(#REF!,",")-CH$2,"")</f>
        <v>#REF!</v>
      </c>
      <c r="CI106" t="e">
        <f>IF(#REF!&lt;&gt;"",_xlfn.NUMBERVALUE(#REF!,",")-CI$2,"")</f>
        <v>#REF!</v>
      </c>
      <c r="CJ106" t="e">
        <f>IF(#REF!&lt;&gt;"",_xlfn.NUMBERVALUE(#REF!,",")-CJ$2,"")</f>
        <v>#REF!</v>
      </c>
      <c r="CK106" t="e">
        <f>IF(#REF!&lt;&gt;"",_xlfn.NUMBERVALUE(#REF!,",")-CK$2,"")</f>
        <v>#REF!</v>
      </c>
      <c r="CL106" t="e">
        <f>IF(#REF!&lt;&gt;"",_xlfn.NUMBERVALUE(#REF!,",")-CL$2,"")</f>
        <v>#REF!</v>
      </c>
      <c r="CM106" t="e">
        <f>IF(#REF!&lt;&gt;"",_xlfn.NUMBERVALUE(#REF!,",")-CM$2,"")</f>
        <v>#REF!</v>
      </c>
      <c r="CN106" t="e">
        <f>IF(#REF!&lt;&gt;"",_xlfn.NUMBERVALUE(#REF!,",")-CN$2,"")</f>
        <v>#REF!</v>
      </c>
      <c r="CO106" t="e">
        <f>IF(#REF!&lt;&gt;"",_xlfn.NUMBERVALUE(#REF!,",")-CO$2,"")</f>
        <v>#REF!</v>
      </c>
      <c r="CP106" t="e">
        <f>IF(#REF!&lt;&gt;"",_xlfn.NUMBERVALUE(#REF!,",")-CP$2,"")</f>
        <v>#REF!</v>
      </c>
      <c r="CQ106" t="e">
        <f>IF(#REF!&lt;&gt;"",_xlfn.NUMBERVALUE(#REF!,",")-CQ$2,"")</f>
        <v>#REF!</v>
      </c>
      <c r="CR106" t="e">
        <f>IF(#REF!&lt;&gt;"",_xlfn.NUMBERVALUE(#REF!,",")-CR$2,"")</f>
        <v>#REF!</v>
      </c>
      <c r="CS106" t="e">
        <f>IF(#REF!&lt;&gt;"",_xlfn.NUMBERVALUE(#REF!,",")-CS$2,"")</f>
        <v>#REF!</v>
      </c>
      <c r="CT106" t="e">
        <f>IF(#REF!&lt;&gt;"",_xlfn.NUMBERVALUE(#REF!,",")-CT$2,"")</f>
        <v>#REF!</v>
      </c>
      <c r="CU106" t="e">
        <f>IF(#REF!&lt;&gt;"",_xlfn.NUMBERVALUE(#REF!,",")-CU$2,"")</f>
        <v>#REF!</v>
      </c>
    </row>
    <row r="107" spans="1:99" x14ac:dyDescent="0.2">
      <c r="A107" t="e">
        <f>IF(#REF!&lt;&gt;"",#REF!,"")</f>
        <v>#REF!</v>
      </c>
      <c r="B107" t="e">
        <f t="shared" si="4"/>
        <v>#REF!</v>
      </c>
      <c r="C107" t="e">
        <f t="shared" si="5"/>
        <v>#REF!</v>
      </c>
      <c r="D107" t="e">
        <f>IF(#REF!&lt;&gt;"",#REF!,"")</f>
        <v>#REF!</v>
      </c>
      <c r="E107" t="e">
        <f>IF(#REF!&lt;&gt;"",#REF!,"")</f>
        <v>#REF!</v>
      </c>
      <c r="F107" t="e">
        <f>IF(#REF!&lt;&gt;"",_xlfn.NUMBERVALUE(#REF!,","),"")</f>
        <v>#REF!</v>
      </c>
      <c r="G107" t="e">
        <f>IF(#REF!&lt;&gt;"",_xlfn.NUMBERVALUE(#REF!,","),"")</f>
        <v>#REF!</v>
      </c>
      <c r="L107" t="e">
        <f>IF(#REF!&lt;&gt;"",_xlfn.NUMBERVALUE(#REF!,",")-L$2,"")</f>
        <v>#REF!</v>
      </c>
      <c r="M107" t="e">
        <f>IF(#REF!&lt;&gt;"",_xlfn.NUMBERVALUE(#REF!,",")-M$2,"")</f>
        <v>#REF!</v>
      </c>
      <c r="N107" t="e">
        <f>IF(#REF!&lt;&gt;"",_xlfn.NUMBERVALUE(#REF!,",")-N$2,"")</f>
        <v>#REF!</v>
      </c>
      <c r="O107" t="e">
        <f>IF(#REF!&lt;&gt;"",_xlfn.NUMBERVALUE(#REF!,",")-O$2,"")</f>
        <v>#REF!</v>
      </c>
      <c r="P107" t="e">
        <f>IF(#REF!&lt;&gt;"",_xlfn.NUMBERVALUE(#REF!,",")-P$2,"")</f>
        <v>#REF!</v>
      </c>
      <c r="Q107" t="e">
        <f>IF(#REF!&lt;&gt;"",_xlfn.NUMBERVALUE(#REF!,",")-Q$2,"")</f>
        <v>#REF!</v>
      </c>
      <c r="R107" t="e">
        <f>IF(#REF!&lt;&gt;"",_xlfn.NUMBERVALUE(#REF!,",")-R$2,"")</f>
        <v>#REF!</v>
      </c>
      <c r="S107" t="e">
        <f>IF(#REF!&lt;&gt;"",_xlfn.NUMBERVALUE(#REF!,",")-S$2,"")</f>
        <v>#REF!</v>
      </c>
      <c r="T107" t="e">
        <f>IF(#REF!&lt;&gt;"",_xlfn.NUMBERVALUE(#REF!,",")-T$2,"")</f>
        <v>#REF!</v>
      </c>
      <c r="U107" t="e">
        <f>IF(#REF!&lt;&gt;"",_xlfn.NUMBERVALUE(#REF!,",")-U$2,"")</f>
        <v>#REF!</v>
      </c>
      <c r="V107" t="e">
        <f>IF(#REF!&lt;&gt;"",_xlfn.NUMBERVALUE(#REF!,",")-V$2,"")</f>
        <v>#REF!</v>
      </c>
      <c r="W107" t="e">
        <f>IF(#REF!&lt;&gt;"",_xlfn.NUMBERVALUE(#REF!,",")-W$2,"")</f>
        <v>#REF!</v>
      </c>
      <c r="X107" t="e">
        <f>IF(#REF!&lt;&gt;"",_xlfn.NUMBERVALUE(#REF!,",")-X$2,"")</f>
        <v>#REF!</v>
      </c>
      <c r="Y107" t="e">
        <f>IF(#REF!&lt;&gt;"",_xlfn.NUMBERVALUE(#REF!,",")-Y$2,"")</f>
        <v>#REF!</v>
      </c>
      <c r="Z107" t="e">
        <f>IF(#REF!&lt;&gt;"",_xlfn.NUMBERVALUE(#REF!,",")-Z$2,"")</f>
        <v>#REF!</v>
      </c>
      <c r="AA107" t="e">
        <f>IF(#REF!&lt;&gt;"",_xlfn.NUMBERVALUE(#REF!,",")-AA$2,"")</f>
        <v>#REF!</v>
      </c>
      <c r="AB107" t="e">
        <f>IF(#REF!&lt;&gt;"",_xlfn.NUMBERVALUE(#REF!,",")-AB$2,"")</f>
        <v>#REF!</v>
      </c>
      <c r="AC107" t="e">
        <f>IF(#REF!&lt;&gt;"",_xlfn.NUMBERVALUE(#REF!,",")-AC$2,"")</f>
        <v>#REF!</v>
      </c>
      <c r="AD107" t="e">
        <f>IF(#REF!&lt;&gt;"",_xlfn.NUMBERVALUE(#REF!,",")-AD$2,"")</f>
        <v>#REF!</v>
      </c>
      <c r="AE107" t="e">
        <f>IF(#REF!&lt;&gt;"",_xlfn.NUMBERVALUE(#REF!,",")-AE$2,"")</f>
        <v>#REF!</v>
      </c>
      <c r="AF107" t="e">
        <f>IF(#REF!&lt;&gt;"",_xlfn.NUMBERVALUE(#REF!,",")-AF$2,"")</f>
        <v>#REF!</v>
      </c>
      <c r="AG107" t="e">
        <f>IF(#REF!&lt;&gt;"",_xlfn.NUMBERVALUE(#REF!,",")-AG$2,"")</f>
        <v>#REF!</v>
      </c>
      <c r="AH107" t="e">
        <f>IF(#REF!&lt;&gt;"",_xlfn.NUMBERVALUE(#REF!,",")-AH$2,"")</f>
        <v>#REF!</v>
      </c>
      <c r="AI107" t="e">
        <f>IF(#REF!&lt;&gt;"",_xlfn.NUMBERVALUE(#REF!,",")-AI$2,"")</f>
        <v>#REF!</v>
      </c>
      <c r="AJ107" t="e">
        <f>IF(#REF!&lt;&gt;"",_xlfn.NUMBERVALUE(#REF!,",")-AJ$2,"")</f>
        <v>#REF!</v>
      </c>
      <c r="AK107" t="e">
        <f>IF(#REF!&lt;&gt;"",_xlfn.NUMBERVALUE(#REF!,",")-AK$2,"")</f>
        <v>#REF!</v>
      </c>
      <c r="AL107" t="e">
        <f>IF(#REF!&lt;&gt;"",_xlfn.NUMBERVALUE(#REF!,",")-AL$2,"")</f>
        <v>#REF!</v>
      </c>
      <c r="AM107" t="e">
        <f>IF(#REF!&lt;&gt;"",_xlfn.NUMBERVALUE(#REF!,",")-AM$2,"")</f>
        <v>#REF!</v>
      </c>
      <c r="AN107" t="e">
        <f>IF(#REF!&lt;&gt;"",_xlfn.NUMBERVALUE(#REF!,",")-AN$2,"")</f>
        <v>#REF!</v>
      </c>
      <c r="AO107" t="e">
        <f>IF(#REF!&lt;&gt;"",_xlfn.NUMBERVALUE(#REF!,",")-AO$2,"")</f>
        <v>#REF!</v>
      </c>
      <c r="AP107" t="e">
        <f>IF(#REF!&lt;&gt;"",_xlfn.NUMBERVALUE(#REF!,",")-AP$2,"")</f>
        <v>#REF!</v>
      </c>
      <c r="AQ107" t="e">
        <f>IF(#REF!&lt;&gt;"",_xlfn.NUMBERVALUE(#REF!,",")-AQ$2,"")</f>
        <v>#REF!</v>
      </c>
      <c r="AR107" t="e">
        <f>IF(#REF!&lt;&gt;"",_xlfn.NUMBERVALUE(#REF!,",")-AR$2,"")</f>
        <v>#REF!</v>
      </c>
      <c r="AS107" t="e">
        <f>IF(#REF!&lt;&gt;"",_xlfn.NUMBERVALUE(#REF!,",")-AS$2,"")</f>
        <v>#REF!</v>
      </c>
      <c r="AT107" t="e">
        <f>IF(#REF!&lt;&gt;"",_xlfn.NUMBERVALUE(#REF!,",")-AT$2,"")</f>
        <v>#REF!</v>
      </c>
      <c r="AU107" t="e">
        <f>IF(#REF!&lt;&gt;"",_xlfn.NUMBERVALUE(#REF!,",")-AU$2,"")</f>
        <v>#REF!</v>
      </c>
      <c r="AV107" t="e">
        <f>IF(#REF!&lt;&gt;"",_xlfn.NUMBERVALUE(#REF!,",")-AV$2,"")</f>
        <v>#REF!</v>
      </c>
      <c r="AW107" t="e">
        <f>IF(#REF!&lt;&gt;"",_xlfn.NUMBERVALUE(#REF!,",")-AW$2,"")</f>
        <v>#REF!</v>
      </c>
      <c r="AX107" t="e">
        <f>IF(#REF!&lt;&gt;"",_xlfn.NUMBERVALUE(#REF!,",")-AX$2,"")</f>
        <v>#REF!</v>
      </c>
      <c r="AY107" t="e">
        <f>IF(#REF!&lt;&gt;"",_xlfn.NUMBERVALUE(#REF!,",")-AY$2,"")</f>
        <v>#REF!</v>
      </c>
      <c r="AZ107" t="e">
        <f>IF(#REF!&lt;&gt;"",_xlfn.NUMBERVALUE(#REF!,",")-AZ$2,"")</f>
        <v>#REF!</v>
      </c>
      <c r="BA107" t="e">
        <f>IF(#REF!&lt;&gt;"",_xlfn.NUMBERVALUE(#REF!,",")-BA$2,"")</f>
        <v>#REF!</v>
      </c>
      <c r="BB107" t="e">
        <f>IF(#REF!&lt;&gt;"",_xlfn.NUMBERVALUE(#REF!,",")-BB$2,"")</f>
        <v>#REF!</v>
      </c>
      <c r="BC107" t="e">
        <f>IF(#REF!&lt;&gt;"",_xlfn.NUMBERVALUE(#REF!,",")-BC$2,"")</f>
        <v>#REF!</v>
      </c>
      <c r="BD107" t="e">
        <f>IF(#REF!&lt;&gt;"",_xlfn.NUMBERVALUE(#REF!,",")-BD$2,"")</f>
        <v>#REF!</v>
      </c>
      <c r="BE107" t="e">
        <f>IF(#REF!&lt;&gt;"",_xlfn.NUMBERVALUE(#REF!,",")-BE$2,"")</f>
        <v>#REF!</v>
      </c>
      <c r="BF107" t="e">
        <f>IF(#REF!&lt;&gt;"",_xlfn.NUMBERVALUE(#REF!,",")-BF$2,"")</f>
        <v>#REF!</v>
      </c>
      <c r="BG107" t="e">
        <f>IF(#REF!&lt;&gt;"",_xlfn.NUMBERVALUE(#REF!,",")-BG$2,"")</f>
        <v>#REF!</v>
      </c>
      <c r="BH107" t="e">
        <f>IF(#REF!&lt;&gt;"",_xlfn.NUMBERVALUE(#REF!,",")-BH$2,"")</f>
        <v>#REF!</v>
      </c>
      <c r="BI107" t="e">
        <f>IF(#REF!&lt;&gt;"",_xlfn.NUMBERVALUE(#REF!,",")-BI$2,"")</f>
        <v>#REF!</v>
      </c>
      <c r="BJ107" t="e">
        <f>IF(#REF!&lt;&gt;"",_xlfn.NUMBERVALUE(#REF!,",")-BJ$2,"")</f>
        <v>#REF!</v>
      </c>
      <c r="BK107" t="e">
        <f>IF(#REF!&lt;&gt;"",_xlfn.NUMBERVALUE(#REF!,",")-BK$2,"")</f>
        <v>#REF!</v>
      </c>
      <c r="BL107" t="e">
        <f>IF(#REF!&lt;&gt;"",_xlfn.NUMBERVALUE(#REF!,",")-BL$2,"")</f>
        <v>#REF!</v>
      </c>
      <c r="BM107" t="e">
        <f>IF(#REF!&lt;&gt;"",_xlfn.NUMBERVALUE(#REF!,",")-BM$2,"")</f>
        <v>#REF!</v>
      </c>
      <c r="BN107" t="e">
        <f>IF(#REF!&lt;&gt;"",_xlfn.NUMBERVALUE(#REF!,",")-BN$2,"")</f>
        <v>#REF!</v>
      </c>
      <c r="BO107" t="e">
        <f>IF(#REF!&lt;&gt;"",_xlfn.NUMBERVALUE(#REF!,",")-BO$2,"")</f>
        <v>#REF!</v>
      </c>
      <c r="BP107" t="e">
        <f>IF(#REF!&lt;&gt;"",_xlfn.NUMBERVALUE(#REF!,",")-BP$2,"")</f>
        <v>#REF!</v>
      </c>
      <c r="BQ107" t="e">
        <f>IF(#REF!&lt;&gt;"",_xlfn.NUMBERVALUE(#REF!,",")-BQ$2,"")</f>
        <v>#REF!</v>
      </c>
      <c r="BR107" t="e">
        <f>IF(#REF!&lt;&gt;"",_xlfn.NUMBERVALUE(#REF!,",")-BR$2,"")</f>
        <v>#REF!</v>
      </c>
      <c r="BS107" t="e">
        <f>IF(#REF!&lt;&gt;"",_xlfn.NUMBERVALUE(#REF!,",")-BS$2,"")</f>
        <v>#REF!</v>
      </c>
      <c r="BT107" t="e">
        <f>IF(#REF!&lt;&gt;"",_xlfn.NUMBERVALUE(#REF!,",")-BT$2,"")</f>
        <v>#REF!</v>
      </c>
      <c r="BU107" t="e">
        <f>IF(#REF!&lt;&gt;"",_xlfn.NUMBERVALUE(#REF!,",")-BU$2,"")</f>
        <v>#REF!</v>
      </c>
      <c r="BV107" t="e">
        <f>IF(#REF!&lt;&gt;"",_xlfn.NUMBERVALUE(#REF!,",")-BV$2,"")</f>
        <v>#REF!</v>
      </c>
      <c r="BW107" t="e">
        <f>IF(#REF!&lt;&gt;"",_xlfn.NUMBERVALUE(#REF!,",")-BW$2,"")</f>
        <v>#REF!</v>
      </c>
      <c r="BX107" t="e">
        <f>IF(#REF!&lt;&gt;"",_xlfn.NUMBERVALUE(#REF!,",")-BX$2,"")</f>
        <v>#REF!</v>
      </c>
      <c r="BY107" t="e">
        <f>IF(#REF!&lt;&gt;"",_xlfn.NUMBERVALUE(#REF!,",")-BY$2,"")</f>
        <v>#REF!</v>
      </c>
      <c r="BZ107" t="e">
        <f>IF(#REF!&lt;&gt;"",_xlfn.NUMBERVALUE(#REF!,",")-BZ$2,"")</f>
        <v>#REF!</v>
      </c>
      <c r="CA107" t="e">
        <f>IF(#REF!&lt;&gt;"",_xlfn.NUMBERVALUE(#REF!,",")-CA$2,"")</f>
        <v>#REF!</v>
      </c>
      <c r="CB107" t="e">
        <f>IF(#REF!&lt;&gt;"",_xlfn.NUMBERVALUE(#REF!,",")-CB$2,"")</f>
        <v>#REF!</v>
      </c>
      <c r="CC107" t="e">
        <f>IF(#REF!&lt;&gt;"",_xlfn.NUMBERVALUE(#REF!,",")-CC$2,"")</f>
        <v>#REF!</v>
      </c>
      <c r="CD107" t="e">
        <f>IF(#REF!&lt;&gt;"",_xlfn.NUMBERVALUE(#REF!,",")-CD$2,"")</f>
        <v>#REF!</v>
      </c>
      <c r="CE107" t="e">
        <f>IF(#REF!&lt;&gt;"",_xlfn.NUMBERVALUE(#REF!,",")-CE$2,"")</f>
        <v>#REF!</v>
      </c>
      <c r="CF107" t="e">
        <f>IF(#REF!&lt;&gt;"",_xlfn.NUMBERVALUE(#REF!,",")-CF$2,"")</f>
        <v>#REF!</v>
      </c>
      <c r="CG107" t="e">
        <f>IF(#REF!&lt;&gt;"",_xlfn.NUMBERVALUE(#REF!,",")-CG$2,"")</f>
        <v>#REF!</v>
      </c>
      <c r="CH107" t="e">
        <f>IF(#REF!&lt;&gt;"",_xlfn.NUMBERVALUE(#REF!,",")-CH$2,"")</f>
        <v>#REF!</v>
      </c>
      <c r="CI107" t="e">
        <f>IF(#REF!&lt;&gt;"",_xlfn.NUMBERVALUE(#REF!,",")-CI$2,"")</f>
        <v>#REF!</v>
      </c>
      <c r="CJ107" t="e">
        <f>IF(#REF!&lt;&gt;"",_xlfn.NUMBERVALUE(#REF!,",")-CJ$2,"")</f>
        <v>#REF!</v>
      </c>
      <c r="CK107" t="e">
        <f>IF(#REF!&lt;&gt;"",_xlfn.NUMBERVALUE(#REF!,",")-CK$2,"")</f>
        <v>#REF!</v>
      </c>
      <c r="CL107" t="e">
        <f>IF(#REF!&lt;&gt;"",_xlfn.NUMBERVALUE(#REF!,",")-CL$2,"")</f>
        <v>#REF!</v>
      </c>
      <c r="CM107" t="e">
        <f>IF(#REF!&lt;&gt;"",_xlfn.NUMBERVALUE(#REF!,",")-CM$2,"")</f>
        <v>#REF!</v>
      </c>
      <c r="CN107" t="e">
        <f>IF(#REF!&lt;&gt;"",_xlfn.NUMBERVALUE(#REF!,",")-CN$2,"")</f>
        <v>#REF!</v>
      </c>
      <c r="CO107" t="e">
        <f>IF(#REF!&lt;&gt;"",_xlfn.NUMBERVALUE(#REF!,",")-CO$2,"")</f>
        <v>#REF!</v>
      </c>
      <c r="CP107" t="e">
        <f>IF(#REF!&lt;&gt;"",_xlfn.NUMBERVALUE(#REF!,",")-CP$2,"")</f>
        <v>#REF!</v>
      </c>
      <c r="CQ107" t="e">
        <f>IF(#REF!&lt;&gt;"",_xlfn.NUMBERVALUE(#REF!,",")-CQ$2,"")</f>
        <v>#REF!</v>
      </c>
      <c r="CR107" t="e">
        <f>IF(#REF!&lt;&gt;"",_xlfn.NUMBERVALUE(#REF!,",")-CR$2,"")</f>
        <v>#REF!</v>
      </c>
      <c r="CS107" t="e">
        <f>IF(#REF!&lt;&gt;"",_xlfn.NUMBERVALUE(#REF!,",")-CS$2,"")</f>
        <v>#REF!</v>
      </c>
      <c r="CT107" t="e">
        <f>IF(#REF!&lt;&gt;"",_xlfn.NUMBERVALUE(#REF!,",")-CT$2,"")</f>
        <v>#REF!</v>
      </c>
      <c r="CU107" t="e">
        <f>IF(#REF!&lt;&gt;"",_xlfn.NUMBERVALUE(#REF!,",")-CU$2,"")</f>
        <v>#REF!</v>
      </c>
    </row>
    <row r="108" spans="1:99" x14ac:dyDescent="0.2">
      <c r="A108" t="e">
        <f>IF(#REF!&lt;&gt;"",#REF!,"")</f>
        <v>#REF!</v>
      </c>
      <c r="B108" t="e">
        <f t="shared" si="4"/>
        <v>#REF!</v>
      </c>
      <c r="C108" t="e">
        <f t="shared" si="5"/>
        <v>#REF!</v>
      </c>
      <c r="D108" t="e">
        <f>IF(#REF!&lt;&gt;"",#REF!,"")</f>
        <v>#REF!</v>
      </c>
      <c r="E108" t="e">
        <f>IF(#REF!&lt;&gt;"",#REF!,"")</f>
        <v>#REF!</v>
      </c>
      <c r="F108" t="e">
        <f>IF(#REF!&lt;&gt;"",_xlfn.NUMBERVALUE(#REF!,","),"")</f>
        <v>#REF!</v>
      </c>
      <c r="G108" t="e">
        <f>IF(#REF!&lt;&gt;"",_xlfn.NUMBERVALUE(#REF!,","),"")</f>
        <v>#REF!</v>
      </c>
      <c r="L108" t="e">
        <f>IF(#REF!&lt;&gt;"",_xlfn.NUMBERVALUE(#REF!,",")-L$2,"")</f>
        <v>#REF!</v>
      </c>
      <c r="M108" t="e">
        <f>IF(#REF!&lt;&gt;"",_xlfn.NUMBERVALUE(#REF!,",")-M$2,"")</f>
        <v>#REF!</v>
      </c>
      <c r="N108" t="e">
        <f>IF(#REF!&lt;&gt;"",_xlfn.NUMBERVALUE(#REF!,",")-N$2,"")</f>
        <v>#REF!</v>
      </c>
      <c r="O108" t="e">
        <f>IF(#REF!&lt;&gt;"",_xlfn.NUMBERVALUE(#REF!,",")-O$2,"")</f>
        <v>#REF!</v>
      </c>
      <c r="P108" t="e">
        <f>IF(#REF!&lt;&gt;"",_xlfn.NUMBERVALUE(#REF!,",")-P$2,"")</f>
        <v>#REF!</v>
      </c>
      <c r="Q108" t="e">
        <f>IF(#REF!&lt;&gt;"",_xlfn.NUMBERVALUE(#REF!,",")-Q$2,"")</f>
        <v>#REF!</v>
      </c>
      <c r="R108" t="e">
        <f>IF(#REF!&lt;&gt;"",_xlfn.NUMBERVALUE(#REF!,",")-R$2,"")</f>
        <v>#REF!</v>
      </c>
      <c r="S108" t="e">
        <f>IF(#REF!&lt;&gt;"",_xlfn.NUMBERVALUE(#REF!,",")-S$2,"")</f>
        <v>#REF!</v>
      </c>
      <c r="T108" t="e">
        <f>IF(#REF!&lt;&gt;"",_xlfn.NUMBERVALUE(#REF!,",")-T$2,"")</f>
        <v>#REF!</v>
      </c>
      <c r="U108" t="e">
        <f>IF(#REF!&lt;&gt;"",_xlfn.NUMBERVALUE(#REF!,",")-U$2,"")</f>
        <v>#REF!</v>
      </c>
      <c r="V108" t="e">
        <f>IF(#REF!&lt;&gt;"",_xlfn.NUMBERVALUE(#REF!,",")-V$2,"")</f>
        <v>#REF!</v>
      </c>
      <c r="W108" t="e">
        <f>IF(#REF!&lt;&gt;"",_xlfn.NUMBERVALUE(#REF!,",")-W$2,"")</f>
        <v>#REF!</v>
      </c>
      <c r="X108" t="e">
        <f>IF(#REF!&lt;&gt;"",_xlfn.NUMBERVALUE(#REF!,",")-X$2,"")</f>
        <v>#REF!</v>
      </c>
      <c r="Y108" t="e">
        <f>IF(#REF!&lt;&gt;"",_xlfn.NUMBERVALUE(#REF!,",")-Y$2,"")</f>
        <v>#REF!</v>
      </c>
      <c r="Z108" t="e">
        <f>IF(#REF!&lt;&gt;"",_xlfn.NUMBERVALUE(#REF!,",")-Z$2,"")</f>
        <v>#REF!</v>
      </c>
      <c r="AA108" t="e">
        <f>IF(#REF!&lt;&gt;"",_xlfn.NUMBERVALUE(#REF!,",")-AA$2,"")</f>
        <v>#REF!</v>
      </c>
      <c r="AB108" t="e">
        <f>IF(#REF!&lt;&gt;"",_xlfn.NUMBERVALUE(#REF!,",")-AB$2,"")</f>
        <v>#REF!</v>
      </c>
      <c r="AC108" t="e">
        <f>IF(#REF!&lt;&gt;"",_xlfn.NUMBERVALUE(#REF!,",")-AC$2,"")</f>
        <v>#REF!</v>
      </c>
      <c r="AD108" t="e">
        <f>IF(#REF!&lt;&gt;"",_xlfn.NUMBERVALUE(#REF!,",")-AD$2,"")</f>
        <v>#REF!</v>
      </c>
      <c r="AE108" t="e">
        <f>IF(#REF!&lt;&gt;"",_xlfn.NUMBERVALUE(#REF!,",")-AE$2,"")</f>
        <v>#REF!</v>
      </c>
      <c r="AF108" t="e">
        <f>IF(#REF!&lt;&gt;"",_xlfn.NUMBERVALUE(#REF!,",")-AF$2,"")</f>
        <v>#REF!</v>
      </c>
      <c r="AG108" t="e">
        <f>IF(#REF!&lt;&gt;"",_xlfn.NUMBERVALUE(#REF!,",")-AG$2,"")</f>
        <v>#REF!</v>
      </c>
      <c r="AH108" t="e">
        <f>IF(#REF!&lt;&gt;"",_xlfn.NUMBERVALUE(#REF!,",")-AH$2,"")</f>
        <v>#REF!</v>
      </c>
      <c r="AI108" t="e">
        <f>IF(#REF!&lt;&gt;"",_xlfn.NUMBERVALUE(#REF!,",")-AI$2,"")</f>
        <v>#REF!</v>
      </c>
      <c r="AJ108" t="e">
        <f>IF(#REF!&lt;&gt;"",_xlfn.NUMBERVALUE(#REF!,",")-AJ$2,"")</f>
        <v>#REF!</v>
      </c>
      <c r="AK108" t="e">
        <f>IF(#REF!&lt;&gt;"",_xlfn.NUMBERVALUE(#REF!,",")-AK$2,"")</f>
        <v>#REF!</v>
      </c>
      <c r="AL108" t="e">
        <f>IF(#REF!&lt;&gt;"",_xlfn.NUMBERVALUE(#REF!,",")-AL$2,"")</f>
        <v>#REF!</v>
      </c>
      <c r="AM108" t="e">
        <f>IF(#REF!&lt;&gt;"",_xlfn.NUMBERVALUE(#REF!,",")-AM$2,"")</f>
        <v>#REF!</v>
      </c>
      <c r="AN108" t="e">
        <f>IF(#REF!&lt;&gt;"",_xlfn.NUMBERVALUE(#REF!,",")-AN$2,"")</f>
        <v>#REF!</v>
      </c>
      <c r="AO108" t="e">
        <f>IF(#REF!&lt;&gt;"",_xlfn.NUMBERVALUE(#REF!,",")-AO$2,"")</f>
        <v>#REF!</v>
      </c>
      <c r="AP108" t="e">
        <f>IF(#REF!&lt;&gt;"",_xlfn.NUMBERVALUE(#REF!,",")-AP$2,"")</f>
        <v>#REF!</v>
      </c>
      <c r="AQ108" t="e">
        <f>IF(#REF!&lt;&gt;"",_xlfn.NUMBERVALUE(#REF!,",")-AQ$2,"")</f>
        <v>#REF!</v>
      </c>
      <c r="AR108" t="e">
        <f>IF(#REF!&lt;&gt;"",_xlfn.NUMBERVALUE(#REF!,",")-AR$2,"")</f>
        <v>#REF!</v>
      </c>
      <c r="AS108" t="e">
        <f>IF(#REF!&lt;&gt;"",_xlfn.NUMBERVALUE(#REF!,",")-AS$2,"")</f>
        <v>#REF!</v>
      </c>
      <c r="AT108" t="e">
        <f>IF(#REF!&lt;&gt;"",_xlfn.NUMBERVALUE(#REF!,",")-AT$2,"")</f>
        <v>#REF!</v>
      </c>
      <c r="AU108" t="e">
        <f>IF(#REF!&lt;&gt;"",_xlfn.NUMBERVALUE(#REF!,",")-AU$2,"")</f>
        <v>#REF!</v>
      </c>
      <c r="AV108" t="e">
        <f>IF(#REF!&lt;&gt;"",_xlfn.NUMBERVALUE(#REF!,",")-AV$2,"")</f>
        <v>#REF!</v>
      </c>
      <c r="AW108" t="e">
        <f>IF(#REF!&lt;&gt;"",_xlfn.NUMBERVALUE(#REF!,",")-AW$2,"")</f>
        <v>#REF!</v>
      </c>
      <c r="AX108" t="e">
        <f>IF(#REF!&lt;&gt;"",_xlfn.NUMBERVALUE(#REF!,",")-AX$2,"")</f>
        <v>#REF!</v>
      </c>
      <c r="AY108" t="e">
        <f>IF(#REF!&lt;&gt;"",_xlfn.NUMBERVALUE(#REF!,",")-AY$2,"")</f>
        <v>#REF!</v>
      </c>
      <c r="AZ108" t="e">
        <f>IF(#REF!&lt;&gt;"",_xlfn.NUMBERVALUE(#REF!,",")-AZ$2,"")</f>
        <v>#REF!</v>
      </c>
      <c r="BA108" t="e">
        <f>IF(#REF!&lt;&gt;"",_xlfn.NUMBERVALUE(#REF!,",")-BA$2,"")</f>
        <v>#REF!</v>
      </c>
      <c r="BB108" t="e">
        <f>IF(#REF!&lt;&gt;"",_xlfn.NUMBERVALUE(#REF!,",")-BB$2,"")</f>
        <v>#REF!</v>
      </c>
      <c r="BC108" t="e">
        <f>IF(#REF!&lt;&gt;"",_xlfn.NUMBERVALUE(#REF!,",")-BC$2,"")</f>
        <v>#REF!</v>
      </c>
      <c r="BD108" t="e">
        <f>IF(#REF!&lt;&gt;"",_xlfn.NUMBERVALUE(#REF!,",")-BD$2,"")</f>
        <v>#REF!</v>
      </c>
      <c r="BE108" t="e">
        <f>IF(#REF!&lt;&gt;"",_xlfn.NUMBERVALUE(#REF!,",")-BE$2,"")</f>
        <v>#REF!</v>
      </c>
      <c r="BF108" t="e">
        <f>IF(#REF!&lt;&gt;"",_xlfn.NUMBERVALUE(#REF!,",")-BF$2,"")</f>
        <v>#REF!</v>
      </c>
      <c r="BG108" t="e">
        <f>IF(#REF!&lt;&gt;"",_xlfn.NUMBERVALUE(#REF!,",")-BG$2,"")</f>
        <v>#REF!</v>
      </c>
      <c r="BH108" t="e">
        <f>IF(#REF!&lt;&gt;"",_xlfn.NUMBERVALUE(#REF!,",")-BH$2,"")</f>
        <v>#REF!</v>
      </c>
      <c r="BI108" t="e">
        <f>IF(#REF!&lt;&gt;"",_xlfn.NUMBERVALUE(#REF!,",")-BI$2,"")</f>
        <v>#REF!</v>
      </c>
      <c r="BJ108" t="e">
        <f>IF(#REF!&lt;&gt;"",_xlfn.NUMBERVALUE(#REF!,",")-BJ$2,"")</f>
        <v>#REF!</v>
      </c>
      <c r="BK108" t="e">
        <f>IF(#REF!&lt;&gt;"",_xlfn.NUMBERVALUE(#REF!,",")-BK$2,"")</f>
        <v>#REF!</v>
      </c>
      <c r="BL108" t="e">
        <f>IF(#REF!&lt;&gt;"",_xlfn.NUMBERVALUE(#REF!,",")-BL$2,"")</f>
        <v>#REF!</v>
      </c>
      <c r="BM108" t="e">
        <f>IF(#REF!&lt;&gt;"",_xlfn.NUMBERVALUE(#REF!,",")-BM$2,"")</f>
        <v>#REF!</v>
      </c>
      <c r="BN108" t="e">
        <f>IF(#REF!&lt;&gt;"",_xlfn.NUMBERVALUE(#REF!,",")-BN$2,"")</f>
        <v>#REF!</v>
      </c>
      <c r="BO108" t="e">
        <f>IF(#REF!&lt;&gt;"",_xlfn.NUMBERVALUE(#REF!,",")-BO$2,"")</f>
        <v>#REF!</v>
      </c>
      <c r="BP108" t="e">
        <f>IF(#REF!&lt;&gt;"",_xlfn.NUMBERVALUE(#REF!,",")-BP$2,"")</f>
        <v>#REF!</v>
      </c>
      <c r="BQ108" t="e">
        <f>IF(#REF!&lt;&gt;"",_xlfn.NUMBERVALUE(#REF!,",")-BQ$2,"")</f>
        <v>#REF!</v>
      </c>
      <c r="BR108" t="e">
        <f>IF(#REF!&lt;&gt;"",_xlfn.NUMBERVALUE(#REF!,",")-BR$2,"")</f>
        <v>#REF!</v>
      </c>
      <c r="BS108" t="e">
        <f>IF(#REF!&lt;&gt;"",_xlfn.NUMBERVALUE(#REF!,",")-BS$2,"")</f>
        <v>#REF!</v>
      </c>
      <c r="BT108" t="e">
        <f>IF(#REF!&lt;&gt;"",_xlfn.NUMBERVALUE(#REF!,",")-BT$2,"")</f>
        <v>#REF!</v>
      </c>
      <c r="BU108" t="e">
        <f>IF(#REF!&lt;&gt;"",_xlfn.NUMBERVALUE(#REF!,",")-BU$2,"")</f>
        <v>#REF!</v>
      </c>
      <c r="BV108" t="e">
        <f>IF(#REF!&lt;&gt;"",_xlfn.NUMBERVALUE(#REF!,",")-BV$2,"")</f>
        <v>#REF!</v>
      </c>
      <c r="BW108" t="e">
        <f>IF(#REF!&lt;&gt;"",_xlfn.NUMBERVALUE(#REF!,",")-BW$2,"")</f>
        <v>#REF!</v>
      </c>
      <c r="BX108" t="e">
        <f>IF(#REF!&lt;&gt;"",_xlfn.NUMBERVALUE(#REF!,",")-BX$2,"")</f>
        <v>#REF!</v>
      </c>
      <c r="BY108" t="e">
        <f>IF(#REF!&lt;&gt;"",_xlfn.NUMBERVALUE(#REF!,",")-BY$2,"")</f>
        <v>#REF!</v>
      </c>
      <c r="BZ108" t="e">
        <f>IF(#REF!&lt;&gt;"",_xlfn.NUMBERVALUE(#REF!,",")-BZ$2,"")</f>
        <v>#REF!</v>
      </c>
      <c r="CA108" t="e">
        <f>IF(#REF!&lt;&gt;"",_xlfn.NUMBERVALUE(#REF!,",")-CA$2,"")</f>
        <v>#REF!</v>
      </c>
      <c r="CB108" t="e">
        <f>IF(#REF!&lt;&gt;"",_xlfn.NUMBERVALUE(#REF!,",")-CB$2,"")</f>
        <v>#REF!</v>
      </c>
      <c r="CC108" t="e">
        <f>IF(#REF!&lt;&gt;"",_xlfn.NUMBERVALUE(#REF!,",")-CC$2,"")</f>
        <v>#REF!</v>
      </c>
      <c r="CD108" t="e">
        <f>IF(#REF!&lt;&gt;"",_xlfn.NUMBERVALUE(#REF!,",")-CD$2,"")</f>
        <v>#REF!</v>
      </c>
      <c r="CE108" t="e">
        <f>IF(#REF!&lt;&gt;"",_xlfn.NUMBERVALUE(#REF!,",")-CE$2,"")</f>
        <v>#REF!</v>
      </c>
      <c r="CF108" t="e">
        <f>IF(#REF!&lt;&gt;"",_xlfn.NUMBERVALUE(#REF!,",")-CF$2,"")</f>
        <v>#REF!</v>
      </c>
      <c r="CG108" t="e">
        <f>IF(#REF!&lt;&gt;"",_xlfn.NUMBERVALUE(#REF!,",")-CG$2,"")</f>
        <v>#REF!</v>
      </c>
      <c r="CH108" t="e">
        <f>IF(#REF!&lt;&gt;"",_xlfn.NUMBERVALUE(#REF!,",")-CH$2,"")</f>
        <v>#REF!</v>
      </c>
      <c r="CI108" t="e">
        <f>IF(#REF!&lt;&gt;"",_xlfn.NUMBERVALUE(#REF!,",")-CI$2,"")</f>
        <v>#REF!</v>
      </c>
      <c r="CJ108" t="e">
        <f>IF(#REF!&lt;&gt;"",_xlfn.NUMBERVALUE(#REF!,",")-CJ$2,"")</f>
        <v>#REF!</v>
      </c>
      <c r="CK108" t="e">
        <f>IF(#REF!&lt;&gt;"",_xlfn.NUMBERVALUE(#REF!,",")-CK$2,"")</f>
        <v>#REF!</v>
      </c>
      <c r="CL108" t="e">
        <f>IF(#REF!&lt;&gt;"",_xlfn.NUMBERVALUE(#REF!,",")-CL$2,"")</f>
        <v>#REF!</v>
      </c>
      <c r="CM108" t="e">
        <f>IF(#REF!&lt;&gt;"",_xlfn.NUMBERVALUE(#REF!,",")-CM$2,"")</f>
        <v>#REF!</v>
      </c>
      <c r="CN108" t="e">
        <f>IF(#REF!&lt;&gt;"",_xlfn.NUMBERVALUE(#REF!,",")-CN$2,"")</f>
        <v>#REF!</v>
      </c>
      <c r="CO108" t="e">
        <f>IF(#REF!&lt;&gt;"",_xlfn.NUMBERVALUE(#REF!,",")-CO$2,"")</f>
        <v>#REF!</v>
      </c>
      <c r="CP108" t="e">
        <f>IF(#REF!&lt;&gt;"",_xlfn.NUMBERVALUE(#REF!,",")-CP$2,"")</f>
        <v>#REF!</v>
      </c>
      <c r="CQ108" t="e">
        <f>IF(#REF!&lt;&gt;"",_xlfn.NUMBERVALUE(#REF!,",")-CQ$2,"")</f>
        <v>#REF!</v>
      </c>
      <c r="CR108" t="e">
        <f>IF(#REF!&lt;&gt;"",_xlfn.NUMBERVALUE(#REF!,",")-CR$2,"")</f>
        <v>#REF!</v>
      </c>
      <c r="CS108" t="e">
        <f>IF(#REF!&lt;&gt;"",_xlfn.NUMBERVALUE(#REF!,",")-CS$2,"")</f>
        <v>#REF!</v>
      </c>
      <c r="CT108" t="e">
        <f>IF(#REF!&lt;&gt;"",_xlfn.NUMBERVALUE(#REF!,",")-CT$2,"")</f>
        <v>#REF!</v>
      </c>
      <c r="CU108" t="e">
        <f>IF(#REF!&lt;&gt;"",_xlfn.NUMBERVALUE(#REF!,",")-CU$2,"")</f>
        <v>#REF!</v>
      </c>
    </row>
    <row r="109" spans="1:99" x14ac:dyDescent="0.2">
      <c r="A109" t="e">
        <f>IF(#REF!&lt;&gt;"",#REF!,"")</f>
        <v>#REF!</v>
      </c>
      <c r="B109" t="e">
        <f t="shared" si="4"/>
        <v>#REF!</v>
      </c>
      <c r="C109" t="e">
        <f t="shared" si="5"/>
        <v>#REF!</v>
      </c>
      <c r="D109" t="e">
        <f>IF(#REF!&lt;&gt;"",#REF!,"")</f>
        <v>#REF!</v>
      </c>
      <c r="E109" t="e">
        <f>IF(#REF!&lt;&gt;"",#REF!,"")</f>
        <v>#REF!</v>
      </c>
      <c r="F109" t="e">
        <f>IF(#REF!&lt;&gt;"",_xlfn.NUMBERVALUE(#REF!,","),"")</f>
        <v>#REF!</v>
      </c>
      <c r="G109" t="e">
        <f>IF(#REF!&lt;&gt;"",_xlfn.NUMBERVALUE(#REF!,","),"")</f>
        <v>#REF!</v>
      </c>
      <c r="L109" t="e">
        <f>IF(#REF!&lt;&gt;"",_xlfn.NUMBERVALUE(#REF!,",")-L$2,"")</f>
        <v>#REF!</v>
      </c>
      <c r="M109" t="e">
        <f>IF(#REF!&lt;&gt;"",_xlfn.NUMBERVALUE(#REF!,",")-M$2,"")</f>
        <v>#REF!</v>
      </c>
      <c r="N109" t="e">
        <f>IF(#REF!&lt;&gt;"",_xlfn.NUMBERVALUE(#REF!,",")-N$2,"")</f>
        <v>#REF!</v>
      </c>
      <c r="O109" t="e">
        <f>IF(#REF!&lt;&gt;"",_xlfn.NUMBERVALUE(#REF!,",")-O$2,"")</f>
        <v>#REF!</v>
      </c>
      <c r="P109" t="e">
        <f>IF(#REF!&lt;&gt;"",_xlfn.NUMBERVALUE(#REF!,",")-P$2,"")</f>
        <v>#REF!</v>
      </c>
      <c r="Q109" t="e">
        <f>IF(#REF!&lt;&gt;"",_xlfn.NUMBERVALUE(#REF!,",")-Q$2,"")</f>
        <v>#REF!</v>
      </c>
      <c r="R109" t="e">
        <f>IF(#REF!&lt;&gt;"",_xlfn.NUMBERVALUE(#REF!,",")-R$2,"")</f>
        <v>#REF!</v>
      </c>
      <c r="S109" t="e">
        <f>IF(#REF!&lt;&gt;"",_xlfn.NUMBERVALUE(#REF!,",")-S$2,"")</f>
        <v>#REF!</v>
      </c>
      <c r="T109" t="e">
        <f>IF(#REF!&lt;&gt;"",_xlfn.NUMBERVALUE(#REF!,",")-T$2,"")</f>
        <v>#REF!</v>
      </c>
      <c r="U109" t="e">
        <f>IF(#REF!&lt;&gt;"",_xlfn.NUMBERVALUE(#REF!,",")-U$2,"")</f>
        <v>#REF!</v>
      </c>
      <c r="V109" t="e">
        <f>IF(#REF!&lt;&gt;"",_xlfn.NUMBERVALUE(#REF!,",")-V$2,"")</f>
        <v>#REF!</v>
      </c>
      <c r="W109" t="e">
        <f>IF(#REF!&lt;&gt;"",_xlfn.NUMBERVALUE(#REF!,",")-W$2,"")</f>
        <v>#REF!</v>
      </c>
      <c r="X109" t="e">
        <f>IF(#REF!&lt;&gt;"",_xlfn.NUMBERVALUE(#REF!,",")-X$2,"")</f>
        <v>#REF!</v>
      </c>
      <c r="Y109" t="e">
        <f>IF(#REF!&lt;&gt;"",_xlfn.NUMBERVALUE(#REF!,",")-Y$2,"")</f>
        <v>#REF!</v>
      </c>
      <c r="Z109" t="e">
        <f>IF(#REF!&lt;&gt;"",_xlfn.NUMBERVALUE(#REF!,",")-Z$2,"")</f>
        <v>#REF!</v>
      </c>
      <c r="AA109" t="e">
        <f>IF(#REF!&lt;&gt;"",_xlfn.NUMBERVALUE(#REF!,",")-AA$2,"")</f>
        <v>#REF!</v>
      </c>
      <c r="AB109" t="e">
        <f>IF(#REF!&lt;&gt;"",_xlfn.NUMBERVALUE(#REF!,",")-AB$2,"")</f>
        <v>#REF!</v>
      </c>
      <c r="AC109" t="e">
        <f>IF(#REF!&lt;&gt;"",_xlfn.NUMBERVALUE(#REF!,",")-AC$2,"")</f>
        <v>#REF!</v>
      </c>
      <c r="AD109" t="e">
        <f>IF(#REF!&lt;&gt;"",_xlfn.NUMBERVALUE(#REF!,",")-AD$2,"")</f>
        <v>#REF!</v>
      </c>
      <c r="AE109" t="e">
        <f>IF(#REF!&lt;&gt;"",_xlfn.NUMBERVALUE(#REF!,",")-AE$2,"")</f>
        <v>#REF!</v>
      </c>
      <c r="AF109" t="e">
        <f>IF(#REF!&lt;&gt;"",_xlfn.NUMBERVALUE(#REF!,",")-AF$2,"")</f>
        <v>#REF!</v>
      </c>
      <c r="AG109" t="e">
        <f>IF(#REF!&lt;&gt;"",_xlfn.NUMBERVALUE(#REF!,",")-AG$2,"")</f>
        <v>#REF!</v>
      </c>
      <c r="AH109" t="e">
        <f>IF(#REF!&lt;&gt;"",_xlfn.NUMBERVALUE(#REF!,",")-AH$2,"")</f>
        <v>#REF!</v>
      </c>
      <c r="AI109" t="e">
        <f>IF(#REF!&lt;&gt;"",_xlfn.NUMBERVALUE(#REF!,",")-AI$2,"")</f>
        <v>#REF!</v>
      </c>
      <c r="AJ109" t="e">
        <f>IF(#REF!&lt;&gt;"",_xlfn.NUMBERVALUE(#REF!,",")-AJ$2,"")</f>
        <v>#REF!</v>
      </c>
      <c r="AK109" t="e">
        <f>IF(#REF!&lt;&gt;"",_xlfn.NUMBERVALUE(#REF!,",")-AK$2,"")</f>
        <v>#REF!</v>
      </c>
      <c r="AL109" t="e">
        <f>IF(#REF!&lt;&gt;"",_xlfn.NUMBERVALUE(#REF!,",")-AL$2,"")</f>
        <v>#REF!</v>
      </c>
      <c r="AM109" t="e">
        <f>IF(#REF!&lt;&gt;"",_xlfn.NUMBERVALUE(#REF!,",")-AM$2,"")</f>
        <v>#REF!</v>
      </c>
      <c r="AN109" t="e">
        <f>IF(#REF!&lt;&gt;"",_xlfn.NUMBERVALUE(#REF!,",")-AN$2,"")</f>
        <v>#REF!</v>
      </c>
      <c r="AO109" t="e">
        <f>IF(#REF!&lt;&gt;"",_xlfn.NUMBERVALUE(#REF!,",")-AO$2,"")</f>
        <v>#REF!</v>
      </c>
      <c r="AP109" t="e">
        <f>IF(#REF!&lt;&gt;"",_xlfn.NUMBERVALUE(#REF!,",")-AP$2,"")</f>
        <v>#REF!</v>
      </c>
      <c r="AQ109" t="e">
        <f>IF(#REF!&lt;&gt;"",_xlfn.NUMBERVALUE(#REF!,",")-AQ$2,"")</f>
        <v>#REF!</v>
      </c>
      <c r="AR109" t="e">
        <f>IF(#REF!&lt;&gt;"",_xlfn.NUMBERVALUE(#REF!,",")-AR$2,"")</f>
        <v>#REF!</v>
      </c>
      <c r="AS109" t="e">
        <f>IF(#REF!&lt;&gt;"",_xlfn.NUMBERVALUE(#REF!,",")-AS$2,"")</f>
        <v>#REF!</v>
      </c>
      <c r="AT109" t="e">
        <f>IF(#REF!&lt;&gt;"",_xlfn.NUMBERVALUE(#REF!,",")-AT$2,"")</f>
        <v>#REF!</v>
      </c>
      <c r="AU109" t="e">
        <f>IF(#REF!&lt;&gt;"",_xlfn.NUMBERVALUE(#REF!,",")-AU$2,"")</f>
        <v>#REF!</v>
      </c>
      <c r="AV109" t="e">
        <f>IF(#REF!&lt;&gt;"",_xlfn.NUMBERVALUE(#REF!,",")-AV$2,"")</f>
        <v>#REF!</v>
      </c>
      <c r="AW109" t="e">
        <f>IF(#REF!&lt;&gt;"",_xlfn.NUMBERVALUE(#REF!,",")-AW$2,"")</f>
        <v>#REF!</v>
      </c>
      <c r="AX109" t="e">
        <f>IF(#REF!&lt;&gt;"",_xlfn.NUMBERVALUE(#REF!,",")-AX$2,"")</f>
        <v>#REF!</v>
      </c>
      <c r="AY109" t="e">
        <f>IF(#REF!&lt;&gt;"",_xlfn.NUMBERVALUE(#REF!,",")-AY$2,"")</f>
        <v>#REF!</v>
      </c>
      <c r="AZ109" t="e">
        <f>IF(#REF!&lt;&gt;"",_xlfn.NUMBERVALUE(#REF!,",")-AZ$2,"")</f>
        <v>#REF!</v>
      </c>
      <c r="BA109" t="e">
        <f>IF(#REF!&lt;&gt;"",_xlfn.NUMBERVALUE(#REF!,",")-BA$2,"")</f>
        <v>#REF!</v>
      </c>
      <c r="BB109" t="e">
        <f>IF(#REF!&lt;&gt;"",_xlfn.NUMBERVALUE(#REF!,",")-BB$2,"")</f>
        <v>#REF!</v>
      </c>
      <c r="BC109" t="e">
        <f>IF(#REF!&lt;&gt;"",_xlfn.NUMBERVALUE(#REF!,",")-BC$2,"")</f>
        <v>#REF!</v>
      </c>
      <c r="BD109" t="e">
        <f>IF(#REF!&lt;&gt;"",_xlfn.NUMBERVALUE(#REF!,",")-BD$2,"")</f>
        <v>#REF!</v>
      </c>
      <c r="BE109" t="e">
        <f>IF(#REF!&lt;&gt;"",_xlfn.NUMBERVALUE(#REF!,",")-BE$2,"")</f>
        <v>#REF!</v>
      </c>
      <c r="BF109" t="e">
        <f>IF(#REF!&lt;&gt;"",_xlfn.NUMBERVALUE(#REF!,",")-BF$2,"")</f>
        <v>#REF!</v>
      </c>
      <c r="BG109" t="e">
        <f>IF(#REF!&lt;&gt;"",_xlfn.NUMBERVALUE(#REF!,",")-BG$2,"")</f>
        <v>#REF!</v>
      </c>
      <c r="BH109" t="e">
        <f>IF(#REF!&lt;&gt;"",_xlfn.NUMBERVALUE(#REF!,",")-BH$2,"")</f>
        <v>#REF!</v>
      </c>
      <c r="BI109" t="e">
        <f>IF(#REF!&lt;&gt;"",_xlfn.NUMBERVALUE(#REF!,",")-BI$2,"")</f>
        <v>#REF!</v>
      </c>
      <c r="BJ109" t="e">
        <f>IF(#REF!&lt;&gt;"",_xlfn.NUMBERVALUE(#REF!,",")-BJ$2,"")</f>
        <v>#REF!</v>
      </c>
      <c r="BK109" t="e">
        <f>IF(#REF!&lt;&gt;"",_xlfn.NUMBERVALUE(#REF!,",")-BK$2,"")</f>
        <v>#REF!</v>
      </c>
      <c r="BL109" t="e">
        <f>IF(#REF!&lt;&gt;"",_xlfn.NUMBERVALUE(#REF!,",")-BL$2,"")</f>
        <v>#REF!</v>
      </c>
      <c r="BM109" t="e">
        <f>IF(#REF!&lt;&gt;"",_xlfn.NUMBERVALUE(#REF!,",")-BM$2,"")</f>
        <v>#REF!</v>
      </c>
      <c r="BN109" t="e">
        <f>IF(#REF!&lt;&gt;"",_xlfn.NUMBERVALUE(#REF!,",")-BN$2,"")</f>
        <v>#REF!</v>
      </c>
      <c r="BO109" t="e">
        <f>IF(#REF!&lt;&gt;"",_xlfn.NUMBERVALUE(#REF!,",")-BO$2,"")</f>
        <v>#REF!</v>
      </c>
      <c r="BP109" t="e">
        <f>IF(#REF!&lt;&gt;"",_xlfn.NUMBERVALUE(#REF!,",")-BP$2,"")</f>
        <v>#REF!</v>
      </c>
      <c r="BQ109" t="e">
        <f>IF(#REF!&lt;&gt;"",_xlfn.NUMBERVALUE(#REF!,",")-BQ$2,"")</f>
        <v>#REF!</v>
      </c>
      <c r="BR109" t="e">
        <f>IF(#REF!&lt;&gt;"",_xlfn.NUMBERVALUE(#REF!,",")-BR$2,"")</f>
        <v>#REF!</v>
      </c>
      <c r="BS109" t="e">
        <f>IF(#REF!&lt;&gt;"",_xlfn.NUMBERVALUE(#REF!,",")-BS$2,"")</f>
        <v>#REF!</v>
      </c>
      <c r="BT109" t="e">
        <f>IF(#REF!&lt;&gt;"",_xlfn.NUMBERVALUE(#REF!,",")-BT$2,"")</f>
        <v>#REF!</v>
      </c>
      <c r="BU109" t="e">
        <f>IF(#REF!&lt;&gt;"",_xlfn.NUMBERVALUE(#REF!,",")-BU$2,"")</f>
        <v>#REF!</v>
      </c>
      <c r="BV109" t="e">
        <f>IF(#REF!&lt;&gt;"",_xlfn.NUMBERVALUE(#REF!,",")-BV$2,"")</f>
        <v>#REF!</v>
      </c>
      <c r="BW109" t="e">
        <f>IF(#REF!&lt;&gt;"",_xlfn.NUMBERVALUE(#REF!,",")-BW$2,"")</f>
        <v>#REF!</v>
      </c>
      <c r="BX109" t="e">
        <f>IF(#REF!&lt;&gt;"",_xlfn.NUMBERVALUE(#REF!,",")-BX$2,"")</f>
        <v>#REF!</v>
      </c>
      <c r="BY109" t="e">
        <f>IF(#REF!&lt;&gt;"",_xlfn.NUMBERVALUE(#REF!,",")-BY$2,"")</f>
        <v>#REF!</v>
      </c>
      <c r="BZ109" t="e">
        <f>IF(#REF!&lt;&gt;"",_xlfn.NUMBERVALUE(#REF!,",")-BZ$2,"")</f>
        <v>#REF!</v>
      </c>
      <c r="CA109" t="e">
        <f>IF(#REF!&lt;&gt;"",_xlfn.NUMBERVALUE(#REF!,",")-CA$2,"")</f>
        <v>#REF!</v>
      </c>
      <c r="CB109" t="e">
        <f>IF(#REF!&lt;&gt;"",_xlfn.NUMBERVALUE(#REF!,",")-CB$2,"")</f>
        <v>#REF!</v>
      </c>
      <c r="CC109" t="e">
        <f>IF(#REF!&lt;&gt;"",_xlfn.NUMBERVALUE(#REF!,",")-CC$2,"")</f>
        <v>#REF!</v>
      </c>
      <c r="CD109" t="e">
        <f>IF(#REF!&lt;&gt;"",_xlfn.NUMBERVALUE(#REF!,",")-CD$2,"")</f>
        <v>#REF!</v>
      </c>
      <c r="CE109" t="e">
        <f>IF(#REF!&lt;&gt;"",_xlfn.NUMBERVALUE(#REF!,",")-CE$2,"")</f>
        <v>#REF!</v>
      </c>
      <c r="CF109" t="e">
        <f>IF(#REF!&lt;&gt;"",_xlfn.NUMBERVALUE(#REF!,",")-CF$2,"")</f>
        <v>#REF!</v>
      </c>
      <c r="CG109" t="e">
        <f>IF(#REF!&lt;&gt;"",_xlfn.NUMBERVALUE(#REF!,",")-CG$2,"")</f>
        <v>#REF!</v>
      </c>
      <c r="CH109" t="e">
        <f>IF(#REF!&lt;&gt;"",_xlfn.NUMBERVALUE(#REF!,",")-CH$2,"")</f>
        <v>#REF!</v>
      </c>
      <c r="CI109" t="e">
        <f>IF(#REF!&lt;&gt;"",_xlfn.NUMBERVALUE(#REF!,",")-CI$2,"")</f>
        <v>#REF!</v>
      </c>
      <c r="CJ109" t="e">
        <f>IF(#REF!&lt;&gt;"",_xlfn.NUMBERVALUE(#REF!,",")-CJ$2,"")</f>
        <v>#REF!</v>
      </c>
      <c r="CK109" t="e">
        <f>IF(#REF!&lt;&gt;"",_xlfn.NUMBERVALUE(#REF!,",")-CK$2,"")</f>
        <v>#REF!</v>
      </c>
      <c r="CL109" t="e">
        <f>IF(#REF!&lt;&gt;"",_xlfn.NUMBERVALUE(#REF!,",")-CL$2,"")</f>
        <v>#REF!</v>
      </c>
      <c r="CM109" t="e">
        <f>IF(#REF!&lt;&gt;"",_xlfn.NUMBERVALUE(#REF!,",")-CM$2,"")</f>
        <v>#REF!</v>
      </c>
      <c r="CN109" t="e">
        <f>IF(#REF!&lt;&gt;"",_xlfn.NUMBERVALUE(#REF!,",")-CN$2,"")</f>
        <v>#REF!</v>
      </c>
      <c r="CO109" t="e">
        <f>IF(#REF!&lt;&gt;"",_xlfn.NUMBERVALUE(#REF!,",")-CO$2,"")</f>
        <v>#REF!</v>
      </c>
      <c r="CP109" t="e">
        <f>IF(#REF!&lt;&gt;"",_xlfn.NUMBERVALUE(#REF!,",")-CP$2,"")</f>
        <v>#REF!</v>
      </c>
      <c r="CQ109" t="e">
        <f>IF(#REF!&lt;&gt;"",_xlfn.NUMBERVALUE(#REF!,",")-CQ$2,"")</f>
        <v>#REF!</v>
      </c>
      <c r="CR109" t="e">
        <f>IF(#REF!&lt;&gt;"",_xlfn.NUMBERVALUE(#REF!,",")-CR$2,"")</f>
        <v>#REF!</v>
      </c>
      <c r="CS109" t="e">
        <f>IF(#REF!&lt;&gt;"",_xlfn.NUMBERVALUE(#REF!,",")-CS$2,"")</f>
        <v>#REF!</v>
      </c>
      <c r="CT109" t="e">
        <f>IF(#REF!&lt;&gt;"",_xlfn.NUMBERVALUE(#REF!,",")-CT$2,"")</f>
        <v>#REF!</v>
      </c>
      <c r="CU109" t="e">
        <f>IF(#REF!&lt;&gt;"",_xlfn.NUMBERVALUE(#REF!,",")-CU$2,"")</f>
        <v>#REF!</v>
      </c>
    </row>
    <row r="110" spans="1:99" x14ac:dyDescent="0.2">
      <c r="A110" t="e">
        <f>IF(#REF!&lt;&gt;"",#REF!,"")</f>
        <v>#REF!</v>
      </c>
      <c r="B110" t="e">
        <f t="shared" si="4"/>
        <v>#REF!</v>
      </c>
      <c r="C110" t="e">
        <f t="shared" si="5"/>
        <v>#REF!</v>
      </c>
      <c r="D110" t="e">
        <f>IF(#REF!&lt;&gt;"",#REF!,"")</f>
        <v>#REF!</v>
      </c>
      <c r="E110" t="e">
        <f>IF(#REF!&lt;&gt;"",#REF!,"")</f>
        <v>#REF!</v>
      </c>
      <c r="F110" t="e">
        <f>IF(#REF!&lt;&gt;"",_xlfn.NUMBERVALUE(#REF!,","),"")</f>
        <v>#REF!</v>
      </c>
      <c r="G110" t="e">
        <f>IF(#REF!&lt;&gt;"",_xlfn.NUMBERVALUE(#REF!,","),"")</f>
        <v>#REF!</v>
      </c>
      <c r="L110" t="e">
        <f>IF(#REF!&lt;&gt;"",_xlfn.NUMBERVALUE(#REF!,",")-L$2,"")</f>
        <v>#REF!</v>
      </c>
      <c r="M110" t="e">
        <f>IF(#REF!&lt;&gt;"",_xlfn.NUMBERVALUE(#REF!,",")-M$2,"")</f>
        <v>#REF!</v>
      </c>
      <c r="N110" t="e">
        <f>IF(#REF!&lt;&gt;"",_xlfn.NUMBERVALUE(#REF!,",")-N$2,"")</f>
        <v>#REF!</v>
      </c>
      <c r="O110" t="e">
        <f>IF(#REF!&lt;&gt;"",_xlfn.NUMBERVALUE(#REF!,",")-O$2,"")</f>
        <v>#REF!</v>
      </c>
      <c r="P110" t="e">
        <f>IF(#REF!&lt;&gt;"",_xlfn.NUMBERVALUE(#REF!,",")-P$2,"")</f>
        <v>#REF!</v>
      </c>
      <c r="Q110" t="e">
        <f>IF(#REF!&lt;&gt;"",_xlfn.NUMBERVALUE(#REF!,",")-Q$2,"")</f>
        <v>#REF!</v>
      </c>
      <c r="R110" t="e">
        <f>IF(#REF!&lt;&gt;"",_xlfn.NUMBERVALUE(#REF!,",")-R$2,"")</f>
        <v>#REF!</v>
      </c>
      <c r="S110" t="e">
        <f>IF(#REF!&lt;&gt;"",_xlfn.NUMBERVALUE(#REF!,",")-S$2,"")</f>
        <v>#REF!</v>
      </c>
      <c r="T110" t="e">
        <f>IF(#REF!&lt;&gt;"",_xlfn.NUMBERVALUE(#REF!,",")-T$2,"")</f>
        <v>#REF!</v>
      </c>
      <c r="U110" t="e">
        <f>IF(#REF!&lt;&gt;"",_xlfn.NUMBERVALUE(#REF!,",")-U$2,"")</f>
        <v>#REF!</v>
      </c>
      <c r="V110" t="e">
        <f>IF(#REF!&lt;&gt;"",_xlfn.NUMBERVALUE(#REF!,",")-V$2,"")</f>
        <v>#REF!</v>
      </c>
      <c r="W110" t="e">
        <f>IF(#REF!&lt;&gt;"",_xlfn.NUMBERVALUE(#REF!,",")-W$2,"")</f>
        <v>#REF!</v>
      </c>
      <c r="X110" t="e">
        <f>IF(#REF!&lt;&gt;"",_xlfn.NUMBERVALUE(#REF!,",")-X$2,"")</f>
        <v>#REF!</v>
      </c>
      <c r="Y110" t="e">
        <f>IF(#REF!&lt;&gt;"",_xlfn.NUMBERVALUE(#REF!,",")-Y$2,"")</f>
        <v>#REF!</v>
      </c>
      <c r="Z110" t="e">
        <f>IF(#REF!&lt;&gt;"",_xlfn.NUMBERVALUE(#REF!,",")-Z$2,"")</f>
        <v>#REF!</v>
      </c>
      <c r="AA110" t="e">
        <f>IF(#REF!&lt;&gt;"",_xlfn.NUMBERVALUE(#REF!,",")-AA$2,"")</f>
        <v>#REF!</v>
      </c>
      <c r="AB110" t="e">
        <f>IF(#REF!&lt;&gt;"",_xlfn.NUMBERVALUE(#REF!,",")-AB$2,"")</f>
        <v>#REF!</v>
      </c>
      <c r="AC110" t="e">
        <f>IF(#REF!&lt;&gt;"",_xlfn.NUMBERVALUE(#REF!,",")-AC$2,"")</f>
        <v>#REF!</v>
      </c>
      <c r="AD110" t="e">
        <f>IF(#REF!&lt;&gt;"",_xlfn.NUMBERVALUE(#REF!,",")-AD$2,"")</f>
        <v>#REF!</v>
      </c>
      <c r="AE110" t="e">
        <f>IF(#REF!&lt;&gt;"",_xlfn.NUMBERVALUE(#REF!,",")-AE$2,"")</f>
        <v>#REF!</v>
      </c>
      <c r="AF110" t="e">
        <f>IF(#REF!&lt;&gt;"",_xlfn.NUMBERVALUE(#REF!,",")-AF$2,"")</f>
        <v>#REF!</v>
      </c>
      <c r="AG110" t="e">
        <f>IF(#REF!&lt;&gt;"",_xlfn.NUMBERVALUE(#REF!,",")-AG$2,"")</f>
        <v>#REF!</v>
      </c>
      <c r="AH110" t="e">
        <f>IF(#REF!&lt;&gt;"",_xlfn.NUMBERVALUE(#REF!,",")-AH$2,"")</f>
        <v>#REF!</v>
      </c>
      <c r="AI110" t="e">
        <f>IF(#REF!&lt;&gt;"",_xlfn.NUMBERVALUE(#REF!,",")-AI$2,"")</f>
        <v>#REF!</v>
      </c>
      <c r="AJ110" t="e">
        <f>IF(#REF!&lt;&gt;"",_xlfn.NUMBERVALUE(#REF!,",")-AJ$2,"")</f>
        <v>#REF!</v>
      </c>
      <c r="AK110" t="e">
        <f>IF(#REF!&lt;&gt;"",_xlfn.NUMBERVALUE(#REF!,",")-AK$2,"")</f>
        <v>#REF!</v>
      </c>
      <c r="AL110" t="e">
        <f>IF(#REF!&lt;&gt;"",_xlfn.NUMBERVALUE(#REF!,",")-AL$2,"")</f>
        <v>#REF!</v>
      </c>
      <c r="AM110" t="e">
        <f>IF(#REF!&lt;&gt;"",_xlfn.NUMBERVALUE(#REF!,",")-AM$2,"")</f>
        <v>#REF!</v>
      </c>
      <c r="AN110" t="e">
        <f>IF(#REF!&lt;&gt;"",_xlfn.NUMBERVALUE(#REF!,",")-AN$2,"")</f>
        <v>#REF!</v>
      </c>
      <c r="AO110" t="e">
        <f>IF(#REF!&lt;&gt;"",_xlfn.NUMBERVALUE(#REF!,",")-AO$2,"")</f>
        <v>#REF!</v>
      </c>
      <c r="AP110" t="e">
        <f>IF(#REF!&lt;&gt;"",_xlfn.NUMBERVALUE(#REF!,",")-AP$2,"")</f>
        <v>#REF!</v>
      </c>
      <c r="AQ110" t="e">
        <f>IF(#REF!&lt;&gt;"",_xlfn.NUMBERVALUE(#REF!,",")-AQ$2,"")</f>
        <v>#REF!</v>
      </c>
      <c r="AR110" t="e">
        <f>IF(#REF!&lt;&gt;"",_xlfn.NUMBERVALUE(#REF!,",")-AR$2,"")</f>
        <v>#REF!</v>
      </c>
      <c r="AS110" t="e">
        <f>IF(#REF!&lt;&gt;"",_xlfn.NUMBERVALUE(#REF!,",")-AS$2,"")</f>
        <v>#REF!</v>
      </c>
      <c r="AT110" t="e">
        <f>IF(#REF!&lt;&gt;"",_xlfn.NUMBERVALUE(#REF!,",")-AT$2,"")</f>
        <v>#REF!</v>
      </c>
      <c r="AU110" t="e">
        <f>IF(#REF!&lt;&gt;"",_xlfn.NUMBERVALUE(#REF!,",")-AU$2,"")</f>
        <v>#REF!</v>
      </c>
      <c r="AV110" t="e">
        <f>IF(#REF!&lt;&gt;"",_xlfn.NUMBERVALUE(#REF!,",")-AV$2,"")</f>
        <v>#REF!</v>
      </c>
      <c r="AW110" t="e">
        <f>IF(#REF!&lt;&gt;"",_xlfn.NUMBERVALUE(#REF!,",")-AW$2,"")</f>
        <v>#REF!</v>
      </c>
      <c r="AX110" t="e">
        <f>IF(#REF!&lt;&gt;"",_xlfn.NUMBERVALUE(#REF!,",")-AX$2,"")</f>
        <v>#REF!</v>
      </c>
      <c r="AY110" t="e">
        <f>IF(#REF!&lt;&gt;"",_xlfn.NUMBERVALUE(#REF!,",")-AY$2,"")</f>
        <v>#REF!</v>
      </c>
      <c r="AZ110" t="e">
        <f>IF(#REF!&lt;&gt;"",_xlfn.NUMBERVALUE(#REF!,",")-AZ$2,"")</f>
        <v>#REF!</v>
      </c>
      <c r="BA110" t="e">
        <f>IF(#REF!&lt;&gt;"",_xlfn.NUMBERVALUE(#REF!,",")-BA$2,"")</f>
        <v>#REF!</v>
      </c>
      <c r="BB110" t="e">
        <f>IF(#REF!&lt;&gt;"",_xlfn.NUMBERVALUE(#REF!,",")-BB$2,"")</f>
        <v>#REF!</v>
      </c>
      <c r="BC110" t="e">
        <f>IF(#REF!&lt;&gt;"",_xlfn.NUMBERVALUE(#REF!,",")-BC$2,"")</f>
        <v>#REF!</v>
      </c>
      <c r="BD110" t="e">
        <f>IF(#REF!&lt;&gt;"",_xlfn.NUMBERVALUE(#REF!,",")-BD$2,"")</f>
        <v>#REF!</v>
      </c>
      <c r="BE110" t="e">
        <f>IF(#REF!&lt;&gt;"",_xlfn.NUMBERVALUE(#REF!,",")-BE$2,"")</f>
        <v>#REF!</v>
      </c>
      <c r="BF110" t="e">
        <f>IF(#REF!&lt;&gt;"",_xlfn.NUMBERVALUE(#REF!,",")-BF$2,"")</f>
        <v>#REF!</v>
      </c>
      <c r="BG110" t="e">
        <f>IF(#REF!&lt;&gt;"",_xlfn.NUMBERVALUE(#REF!,",")-BG$2,"")</f>
        <v>#REF!</v>
      </c>
      <c r="BH110" t="e">
        <f>IF(#REF!&lt;&gt;"",_xlfn.NUMBERVALUE(#REF!,",")-BH$2,"")</f>
        <v>#REF!</v>
      </c>
      <c r="BI110" t="e">
        <f>IF(#REF!&lt;&gt;"",_xlfn.NUMBERVALUE(#REF!,",")-BI$2,"")</f>
        <v>#REF!</v>
      </c>
      <c r="BJ110" t="e">
        <f>IF(#REF!&lt;&gt;"",_xlfn.NUMBERVALUE(#REF!,",")-BJ$2,"")</f>
        <v>#REF!</v>
      </c>
      <c r="BK110" t="e">
        <f>IF(#REF!&lt;&gt;"",_xlfn.NUMBERVALUE(#REF!,",")-BK$2,"")</f>
        <v>#REF!</v>
      </c>
      <c r="BL110" t="e">
        <f>IF(#REF!&lt;&gt;"",_xlfn.NUMBERVALUE(#REF!,",")-BL$2,"")</f>
        <v>#REF!</v>
      </c>
      <c r="BM110" t="e">
        <f>IF(#REF!&lt;&gt;"",_xlfn.NUMBERVALUE(#REF!,",")-BM$2,"")</f>
        <v>#REF!</v>
      </c>
      <c r="BN110" t="e">
        <f>IF(#REF!&lt;&gt;"",_xlfn.NUMBERVALUE(#REF!,",")-BN$2,"")</f>
        <v>#REF!</v>
      </c>
      <c r="BO110" t="e">
        <f>IF(#REF!&lt;&gt;"",_xlfn.NUMBERVALUE(#REF!,",")-BO$2,"")</f>
        <v>#REF!</v>
      </c>
      <c r="BP110" t="e">
        <f>IF(#REF!&lt;&gt;"",_xlfn.NUMBERVALUE(#REF!,",")-BP$2,"")</f>
        <v>#REF!</v>
      </c>
      <c r="BQ110" t="e">
        <f>IF(#REF!&lt;&gt;"",_xlfn.NUMBERVALUE(#REF!,",")-BQ$2,"")</f>
        <v>#REF!</v>
      </c>
      <c r="BR110" t="e">
        <f>IF(#REF!&lt;&gt;"",_xlfn.NUMBERVALUE(#REF!,",")-BR$2,"")</f>
        <v>#REF!</v>
      </c>
      <c r="BS110" t="e">
        <f>IF(#REF!&lt;&gt;"",_xlfn.NUMBERVALUE(#REF!,",")-BS$2,"")</f>
        <v>#REF!</v>
      </c>
      <c r="BT110" t="e">
        <f>IF(#REF!&lt;&gt;"",_xlfn.NUMBERVALUE(#REF!,",")-BT$2,"")</f>
        <v>#REF!</v>
      </c>
      <c r="BU110" t="e">
        <f>IF(#REF!&lt;&gt;"",_xlfn.NUMBERVALUE(#REF!,",")-BU$2,"")</f>
        <v>#REF!</v>
      </c>
      <c r="BV110" t="e">
        <f>IF(#REF!&lt;&gt;"",_xlfn.NUMBERVALUE(#REF!,",")-BV$2,"")</f>
        <v>#REF!</v>
      </c>
      <c r="BW110" t="e">
        <f>IF(#REF!&lt;&gt;"",_xlfn.NUMBERVALUE(#REF!,",")-BW$2,"")</f>
        <v>#REF!</v>
      </c>
      <c r="BX110" t="e">
        <f>IF(#REF!&lt;&gt;"",_xlfn.NUMBERVALUE(#REF!,",")-BX$2,"")</f>
        <v>#REF!</v>
      </c>
      <c r="BY110" t="e">
        <f>IF(#REF!&lt;&gt;"",_xlfn.NUMBERVALUE(#REF!,",")-BY$2,"")</f>
        <v>#REF!</v>
      </c>
      <c r="BZ110" t="e">
        <f>IF(#REF!&lt;&gt;"",_xlfn.NUMBERVALUE(#REF!,",")-BZ$2,"")</f>
        <v>#REF!</v>
      </c>
      <c r="CA110" t="e">
        <f>IF(#REF!&lt;&gt;"",_xlfn.NUMBERVALUE(#REF!,",")-CA$2,"")</f>
        <v>#REF!</v>
      </c>
      <c r="CB110" t="e">
        <f>IF(#REF!&lt;&gt;"",_xlfn.NUMBERVALUE(#REF!,",")-CB$2,"")</f>
        <v>#REF!</v>
      </c>
      <c r="CC110" t="e">
        <f>IF(#REF!&lt;&gt;"",_xlfn.NUMBERVALUE(#REF!,",")-CC$2,"")</f>
        <v>#REF!</v>
      </c>
      <c r="CD110" t="e">
        <f>IF(#REF!&lt;&gt;"",_xlfn.NUMBERVALUE(#REF!,",")-CD$2,"")</f>
        <v>#REF!</v>
      </c>
      <c r="CE110" t="e">
        <f>IF(#REF!&lt;&gt;"",_xlfn.NUMBERVALUE(#REF!,",")-CE$2,"")</f>
        <v>#REF!</v>
      </c>
      <c r="CF110" t="e">
        <f>IF(#REF!&lt;&gt;"",_xlfn.NUMBERVALUE(#REF!,",")-CF$2,"")</f>
        <v>#REF!</v>
      </c>
      <c r="CG110" t="e">
        <f>IF(#REF!&lt;&gt;"",_xlfn.NUMBERVALUE(#REF!,",")-CG$2,"")</f>
        <v>#REF!</v>
      </c>
      <c r="CH110" t="e">
        <f>IF(#REF!&lt;&gt;"",_xlfn.NUMBERVALUE(#REF!,",")-CH$2,"")</f>
        <v>#REF!</v>
      </c>
      <c r="CI110" t="e">
        <f>IF(#REF!&lt;&gt;"",_xlfn.NUMBERVALUE(#REF!,",")-CI$2,"")</f>
        <v>#REF!</v>
      </c>
      <c r="CJ110" t="e">
        <f>IF(#REF!&lt;&gt;"",_xlfn.NUMBERVALUE(#REF!,",")-CJ$2,"")</f>
        <v>#REF!</v>
      </c>
      <c r="CK110" t="e">
        <f>IF(#REF!&lt;&gt;"",_xlfn.NUMBERVALUE(#REF!,",")-CK$2,"")</f>
        <v>#REF!</v>
      </c>
      <c r="CL110" t="e">
        <f>IF(#REF!&lt;&gt;"",_xlfn.NUMBERVALUE(#REF!,",")-CL$2,"")</f>
        <v>#REF!</v>
      </c>
      <c r="CM110" t="e">
        <f>IF(#REF!&lt;&gt;"",_xlfn.NUMBERVALUE(#REF!,",")-CM$2,"")</f>
        <v>#REF!</v>
      </c>
      <c r="CN110" t="e">
        <f>IF(#REF!&lt;&gt;"",_xlfn.NUMBERVALUE(#REF!,",")-CN$2,"")</f>
        <v>#REF!</v>
      </c>
      <c r="CO110" t="e">
        <f>IF(#REF!&lt;&gt;"",_xlfn.NUMBERVALUE(#REF!,",")-CO$2,"")</f>
        <v>#REF!</v>
      </c>
      <c r="CP110" t="e">
        <f>IF(#REF!&lt;&gt;"",_xlfn.NUMBERVALUE(#REF!,",")-CP$2,"")</f>
        <v>#REF!</v>
      </c>
      <c r="CQ110" t="e">
        <f>IF(#REF!&lt;&gt;"",_xlfn.NUMBERVALUE(#REF!,",")-CQ$2,"")</f>
        <v>#REF!</v>
      </c>
      <c r="CR110" t="e">
        <f>IF(#REF!&lt;&gt;"",_xlfn.NUMBERVALUE(#REF!,",")-CR$2,"")</f>
        <v>#REF!</v>
      </c>
      <c r="CS110" t="e">
        <f>IF(#REF!&lt;&gt;"",_xlfn.NUMBERVALUE(#REF!,",")-CS$2,"")</f>
        <v>#REF!</v>
      </c>
      <c r="CT110" t="e">
        <f>IF(#REF!&lt;&gt;"",_xlfn.NUMBERVALUE(#REF!,",")-CT$2,"")</f>
        <v>#REF!</v>
      </c>
      <c r="CU110" t="e">
        <f>IF(#REF!&lt;&gt;"",_xlfn.NUMBERVALUE(#REF!,",")-CU$2,"")</f>
        <v>#REF!</v>
      </c>
    </row>
    <row r="111" spans="1:99" x14ac:dyDescent="0.2">
      <c r="A111" t="e">
        <f>IF(#REF!&lt;&gt;"",#REF!,"")</f>
        <v>#REF!</v>
      </c>
      <c r="B111" t="e">
        <f t="shared" si="4"/>
        <v>#REF!</v>
      </c>
      <c r="C111" t="e">
        <f t="shared" si="5"/>
        <v>#REF!</v>
      </c>
      <c r="D111" t="e">
        <f>IF(#REF!&lt;&gt;"",#REF!,"")</f>
        <v>#REF!</v>
      </c>
      <c r="E111" t="e">
        <f>IF(#REF!&lt;&gt;"",#REF!,"")</f>
        <v>#REF!</v>
      </c>
      <c r="F111" t="e">
        <f>IF(#REF!&lt;&gt;"",_xlfn.NUMBERVALUE(#REF!,","),"")</f>
        <v>#REF!</v>
      </c>
      <c r="G111" t="e">
        <f>IF(#REF!&lt;&gt;"",_xlfn.NUMBERVALUE(#REF!,","),"")</f>
        <v>#REF!</v>
      </c>
      <c r="L111" t="e">
        <f>IF(#REF!&lt;&gt;"",_xlfn.NUMBERVALUE(#REF!,",")-L$2,"")</f>
        <v>#REF!</v>
      </c>
      <c r="M111" t="e">
        <f>IF(#REF!&lt;&gt;"",_xlfn.NUMBERVALUE(#REF!,",")-M$2,"")</f>
        <v>#REF!</v>
      </c>
      <c r="N111" t="e">
        <f>IF(#REF!&lt;&gt;"",_xlfn.NUMBERVALUE(#REF!,",")-N$2,"")</f>
        <v>#REF!</v>
      </c>
      <c r="O111" t="e">
        <f>IF(#REF!&lt;&gt;"",_xlfn.NUMBERVALUE(#REF!,",")-O$2,"")</f>
        <v>#REF!</v>
      </c>
      <c r="P111" t="e">
        <f>IF(#REF!&lt;&gt;"",_xlfn.NUMBERVALUE(#REF!,",")-P$2,"")</f>
        <v>#REF!</v>
      </c>
      <c r="Q111" t="e">
        <f>IF(#REF!&lt;&gt;"",_xlfn.NUMBERVALUE(#REF!,",")-Q$2,"")</f>
        <v>#REF!</v>
      </c>
      <c r="R111" t="e">
        <f>IF(#REF!&lt;&gt;"",_xlfn.NUMBERVALUE(#REF!,",")-R$2,"")</f>
        <v>#REF!</v>
      </c>
      <c r="S111" t="e">
        <f>IF(#REF!&lt;&gt;"",_xlfn.NUMBERVALUE(#REF!,",")-S$2,"")</f>
        <v>#REF!</v>
      </c>
      <c r="T111" t="e">
        <f>IF(#REF!&lt;&gt;"",_xlfn.NUMBERVALUE(#REF!,",")-T$2,"")</f>
        <v>#REF!</v>
      </c>
      <c r="U111" t="e">
        <f>IF(#REF!&lt;&gt;"",_xlfn.NUMBERVALUE(#REF!,",")-U$2,"")</f>
        <v>#REF!</v>
      </c>
      <c r="V111" t="e">
        <f>IF(#REF!&lt;&gt;"",_xlfn.NUMBERVALUE(#REF!,",")-V$2,"")</f>
        <v>#REF!</v>
      </c>
      <c r="W111" t="e">
        <f>IF(#REF!&lt;&gt;"",_xlfn.NUMBERVALUE(#REF!,",")-W$2,"")</f>
        <v>#REF!</v>
      </c>
      <c r="X111" t="e">
        <f>IF(#REF!&lt;&gt;"",_xlfn.NUMBERVALUE(#REF!,",")-X$2,"")</f>
        <v>#REF!</v>
      </c>
      <c r="Y111" t="e">
        <f>IF(#REF!&lt;&gt;"",_xlfn.NUMBERVALUE(#REF!,",")-Y$2,"")</f>
        <v>#REF!</v>
      </c>
      <c r="Z111" t="e">
        <f>IF(#REF!&lt;&gt;"",_xlfn.NUMBERVALUE(#REF!,",")-Z$2,"")</f>
        <v>#REF!</v>
      </c>
      <c r="AA111" t="e">
        <f>IF(#REF!&lt;&gt;"",_xlfn.NUMBERVALUE(#REF!,",")-AA$2,"")</f>
        <v>#REF!</v>
      </c>
      <c r="AB111" t="e">
        <f>IF(#REF!&lt;&gt;"",_xlfn.NUMBERVALUE(#REF!,",")-AB$2,"")</f>
        <v>#REF!</v>
      </c>
      <c r="AC111" t="e">
        <f>IF(#REF!&lt;&gt;"",_xlfn.NUMBERVALUE(#REF!,",")-AC$2,"")</f>
        <v>#REF!</v>
      </c>
      <c r="AD111" t="e">
        <f>IF(#REF!&lt;&gt;"",_xlfn.NUMBERVALUE(#REF!,",")-AD$2,"")</f>
        <v>#REF!</v>
      </c>
      <c r="AE111" t="e">
        <f>IF(#REF!&lt;&gt;"",_xlfn.NUMBERVALUE(#REF!,",")-AE$2,"")</f>
        <v>#REF!</v>
      </c>
      <c r="AF111" t="e">
        <f>IF(#REF!&lt;&gt;"",_xlfn.NUMBERVALUE(#REF!,",")-AF$2,"")</f>
        <v>#REF!</v>
      </c>
      <c r="AG111" t="e">
        <f>IF(#REF!&lt;&gt;"",_xlfn.NUMBERVALUE(#REF!,",")-AG$2,"")</f>
        <v>#REF!</v>
      </c>
      <c r="AH111" t="e">
        <f>IF(#REF!&lt;&gt;"",_xlfn.NUMBERVALUE(#REF!,",")-AH$2,"")</f>
        <v>#REF!</v>
      </c>
      <c r="AI111" t="e">
        <f>IF(#REF!&lt;&gt;"",_xlfn.NUMBERVALUE(#REF!,",")-AI$2,"")</f>
        <v>#REF!</v>
      </c>
      <c r="AJ111" t="e">
        <f>IF(#REF!&lt;&gt;"",_xlfn.NUMBERVALUE(#REF!,",")-AJ$2,"")</f>
        <v>#REF!</v>
      </c>
      <c r="AK111" t="e">
        <f>IF(#REF!&lt;&gt;"",_xlfn.NUMBERVALUE(#REF!,",")-AK$2,"")</f>
        <v>#REF!</v>
      </c>
      <c r="AL111" t="e">
        <f>IF(#REF!&lt;&gt;"",_xlfn.NUMBERVALUE(#REF!,",")-AL$2,"")</f>
        <v>#REF!</v>
      </c>
      <c r="AM111" t="e">
        <f>IF(#REF!&lt;&gt;"",_xlfn.NUMBERVALUE(#REF!,",")-AM$2,"")</f>
        <v>#REF!</v>
      </c>
      <c r="AN111" t="e">
        <f>IF(#REF!&lt;&gt;"",_xlfn.NUMBERVALUE(#REF!,",")-AN$2,"")</f>
        <v>#REF!</v>
      </c>
      <c r="AO111" t="e">
        <f>IF(#REF!&lt;&gt;"",_xlfn.NUMBERVALUE(#REF!,",")-AO$2,"")</f>
        <v>#REF!</v>
      </c>
      <c r="AP111" t="e">
        <f>IF(#REF!&lt;&gt;"",_xlfn.NUMBERVALUE(#REF!,",")-AP$2,"")</f>
        <v>#REF!</v>
      </c>
      <c r="AQ111" t="e">
        <f>IF(#REF!&lt;&gt;"",_xlfn.NUMBERVALUE(#REF!,",")-AQ$2,"")</f>
        <v>#REF!</v>
      </c>
      <c r="AR111" t="e">
        <f>IF(#REF!&lt;&gt;"",_xlfn.NUMBERVALUE(#REF!,",")-AR$2,"")</f>
        <v>#REF!</v>
      </c>
      <c r="AS111" t="e">
        <f>IF(#REF!&lt;&gt;"",_xlfn.NUMBERVALUE(#REF!,",")-AS$2,"")</f>
        <v>#REF!</v>
      </c>
      <c r="AT111" t="e">
        <f>IF(#REF!&lt;&gt;"",_xlfn.NUMBERVALUE(#REF!,",")-AT$2,"")</f>
        <v>#REF!</v>
      </c>
      <c r="AU111" t="e">
        <f>IF(#REF!&lt;&gt;"",_xlfn.NUMBERVALUE(#REF!,",")-AU$2,"")</f>
        <v>#REF!</v>
      </c>
      <c r="AV111" t="e">
        <f>IF(#REF!&lt;&gt;"",_xlfn.NUMBERVALUE(#REF!,",")-AV$2,"")</f>
        <v>#REF!</v>
      </c>
      <c r="AW111" t="e">
        <f>IF(#REF!&lt;&gt;"",_xlfn.NUMBERVALUE(#REF!,",")-AW$2,"")</f>
        <v>#REF!</v>
      </c>
      <c r="AX111" t="e">
        <f>IF(#REF!&lt;&gt;"",_xlfn.NUMBERVALUE(#REF!,",")-AX$2,"")</f>
        <v>#REF!</v>
      </c>
      <c r="AY111" t="e">
        <f>IF(#REF!&lt;&gt;"",_xlfn.NUMBERVALUE(#REF!,",")-AY$2,"")</f>
        <v>#REF!</v>
      </c>
      <c r="AZ111" t="e">
        <f>IF(#REF!&lt;&gt;"",_xlfn.NUMBERVALUE(#REF!,",")-AZ$2,"")</f>
        <v>#REF!</v>
      </c>
      <c r="BA111" t="e">
        <f>IF(#REF!&lt;&gt;"",_xlfn.NUMBERVALUE(#REF!,",")-BA$2,"")</f>
        <v>#REF!</v>
      </c>
      <c r="BB111" t="e">
        <f>IF(#REF!&lt;&gt;"",_xlfn.NUMBERVALUE(#REF!,",")-BB$2,"")</f>
        <v>#REF!</v>
      </c>
      <c r="BC111" t="e">
        <f>IF(#REF!&lt;&gt;"",_xlfn.NUMBERVALUE(#REF!,",")-BC$2,"")</f>
        <v>#REF!</v>
      </c>
      <c r="BD111" t="e">
        <f>IF(#REF!&lt;&gt;"",_xlfn.NUMBERVALUE(#REF!,",")-BD$2,"")</f>
        <v>#REF!</v>
      </c>
      <c r="BE111" t="e">
        <f>IF(#REF!&lt;&gt;"",_xlfn.NUMBERVALUE(#REF!,",")-BE$2,"")</f>
        <v>#REF!</v>
      </c>
      <c r="BF111" t="e">
        <f>IF(#REF!&lt;&gt;"",_xlfn.NUMBERVALUE(#REF!,",")-BF$2,"")</f>
        <v>#REF!</v>
      </c>
      <c r="BG111" t="e">
        <f>IF(#REF!&lt;&gt;"",_xlfn.NUMBERVALUE(#REF!,",")-BG$2,"")</f>
        <v>#REF!</v>
      </c>
      <c r="BH111" t="e">
        <f>IF(#REF!&lt;&gt;"",_xlfn.NUMBERVALUE(#REF!,",")-BH$2,"")</f>
        <v>#REF!</v>
      </c>
      <c r="BI111" t="e">
        <f>IF(#REF!&lt;&gt;"",_xlfn.NUMBERVALUE(#REF!,",")-BI$2,"")</f>
        <v>#REF!</v>
      </c>
      <c r="BJ111" t="e">
        <f>IF(#REF!&lt;&gt;"",_xlfn.NUMBERVALUE(#REF!,",")-BJ$2,"")</f>
        <v>#REF!</v>
      </c>
      <c r="BK111" t="e">
        <f>IF(#REF!&lt;&gt;"",_xlfn.NUMBERVALUE(#REF!,",")-BK$2,"")</f>
        <v>#REF!</v>
      </c>
      <c r="BL111" t="e">
        <f>IF(#REF!&lt;&gt;"",_xlfn.NUMBERVALUE(#REF!,",")-BL$2,"")</f>
        <v>#REF!</v>
      </c>
      <c r="BM111" t="e">
        <f>IF(#REF!&lt;&gt;"",_xlfn.NUMBERVALUE(#REF!,",")-BM$2,"")</f>
        <v>#REF!</v>
      </c>
      <c r="BN111" t="e">
        <f>IF(#REF!&lt;&gt;"",_xlfn.NUMBERVALUE(#REF!,",")-BN$2,"")</f>
        <v>#REF!</v>
      </c>
      <c r="BO111" t="e">
        <f>IF(#REF!&lt;&gt;"",_xlfn.NUMBERVALUE(#REF!,",")-BO$2,"")</f>
        <v>#REF!</v>
      </c>
      <c r="BP111" t="e">
        <f>IF(#REF!&lt;&gt;"",_xlfn.NUMBERVALUE(#REF!,",")-BP$2,"")</f>
        <v>#REF!</v>
      </c>
      <c r="BQ111" t="e">
        <f>IF(#REF!&lt;&gt;"",_xlfn.NUMBERVALUE(#REF!,",")-BQ$2,"")</f>
        <v>#REF!</v>
      </c>
      <c r="BR111" t="e">
        <f>IF(#REF!&lt;&gt;"",_xlfn.NUMBERVALUE(#REF!,",")-BR$2,"")</f>
        <v>#REF!</v>
      </c>
      <c r="BS111" t="e">
        <f>IF(#REF!&lt;&gt;"",_xlfn.NUMBERVALUE(#REF!,",")-BS$2,"")</f>
        <v>#REF!</v>
      </c>
      <c r="BT111" t="e">
        <f>IF(#REF!&lt;&gt;"",_xlfn.NUMBERVALUE(#REF!,",")-BT$2,"")</f>
        <v>#REF!</v>
      </c>
      <c r="BU111" t="e">
        <f>IF(#REF!&lt;&gt;"",_xlfn.NUMBERVALUE(#REF!,",")-BU$2,"")</f>
        <v>#REF!</v>
      </c>
      <c r="BV111" t="e">
        <f>IF(#REF!&lt;&gt;"",_xlfn.NUMBERVALUE(#REF!,",")-BV$2,"")</f>
        <v>#REF!</v>
      </c>
      <c r="BW111" t="e">
        <f>IF(#REF!&lt;&gt;"",_xlfn.NUMBERVALUE(#REF!,",")-BW$2,"")</f>
        <v>#REF!</v>
      </c>
      <c r="BX111" t="e">
        <f>IF(#REF!&lt;&gt;"",_xlfn.NUMBERVALUE(#REF!,",")-BX$2,"")</f>
        <v>#REF!</v>
      </c>
      <c r="BY111" t="e">
        <f>IF(#REF!&lt;&gt;"",_xlfn.NUMBERVALUE(#REF!,",")-BY$2,"")</f>
        <v>#REF!</v>
      </c>
      <c r="BZ111" t="e">
        <f>IF(#REF!&lt;&gt;"",_xlfn.NUMBERVALUE(#REF!,",")-BZ$2,"")</f>
        <v>#REF!</v>
      </c>
      <c r="CA111" t="e">
        <f>IF(#REF!&lt;&gt;"",_xlfn.NUMBERVALUE(#REF!,",")-CA$2,"")</f>
        <v>#REF!</v>
      </c>
      <c r="CB111" t="e">
        <f>IF(#REF!&lt;&gt;"",_xlfn.NUMBERVALUE(#REF!,",")-CB$2,"")</f>
        <v>#REF!</v>
      </c>
      <c r="CC111" t="e">
        <f>IF(#REF!&lt;&gt;"",_xlfn.NUMBERVALUE(#REF!,",")-CC$2,"")</f>
        <v>#REF!</v>
      </c>
      <c r="CD111" t="e">
        <f>IF(#REF!&lt;&gt;"",_xlfn.NUMBERVALUE(#REF!,",")-CD$2,"")</f>
        <v>#REF!</v>
      </c>
      <c r="CE111" t="e">
        <f>IF(#REF!&lt;&gt;"",_xlfn.NUMBERVALUE(#REF!,",")-CE$2,"")</f>
        <v>#REF!</v>
      </c>
      <c r="CF111" t="e">
        <f>IF(#REF!&lt;&gt;"",_xlfn.NUMBERVALUE(#REF!,",")-CF$2,"")</f>
        <v>#REF!</v>
      </c>
      <c r="CG111" t="e">
        <f>IF(#REF!&lt;&gt;"",_xlfn.NUMBERVALUE(#REF!,",")-CG$2,"")</f>
        <v>#REF!</v>
      </c>
      <c r="CH111" t="e">
        <f>IF(#REF!&lt;&gt;"",_xlfn.NUMBERVALUE(#REF!,",")-CH$2,"")</f>
        <v>#REF!</v>
      </c>
      <c r="CI111" t="e">
        <f>IF(#REF!&lt;&gt;"",_xlfn.NUMBERVALUE(#REF!,",")-CI$2,"")</f>
        <v>#REF!</v>
      </c>
      <c r="CJ111" t="e">
        <f>IF(#REF!&lt;&gt;"",_xlfn.NUMBERVALUE(#REF!,",")-CJ$2,"")</f>
        <v>#REF!</v>
      </c>
      <c r="CK111" t="e">
        <f>IF(#REF!&lt;&gt;"",_xlfn.NUMBERVALUE(#REF!,",")-CK$2,"")</f>
        <v>#REF!</v>
      </c>
      <c r="CL111" t="e">
        <f>IF(#REF!&lt;&gt;"",_xlfn.NUMBERVALUE(#REF!,",")-CL$2,"")</f>
        <v>#REF!</v>
      </c>
      <c r="CM111" t="e">
        <f>IF(#REF!&lt;&gt;"",_xlfn.NUMBERVALUE(#REF!,",")-CM$2,"")</f>
        <v>#REF!</v>
      </c>
      <c r="CN111" t="e">
        <f>IF(#REF!&lt;&gt;"",_xlfn.NUMBERVALUE(#REF!,",")-CN$2,"")</f>
        <v>#REF!</v>
      </c>
      <c r="CO111" t="e">
        <f>IF(#REF!&lt;&gt;"",_xlfn.NUMBERVALUE(#REF!,",")-CO$2,"")</f>
        <v>#REF!</v>
      </c>
      <c r="CP111" t="e">
        <f>IF(#REF!&lt;&gt;"",_xlfn.NUMBERVALUE(#REF!,",")-CP$2,"")</f>
        <v>#REF!</v>
      </c>
      <c r="CQ111" t="e">
        <f>IF(#REF!&lt;&gt;"",_xlfn.NUMBERVALUE(#REF!,",")-CQ$2,"")</f>
        <v>#REF!</v>
      </c>
      <c r="CR111" t="e">
        <f>IF(#REF!&lt;&gt;"",_xlfn.NUMBERVALUE(#REF!,",")-CR$2,"")</f>
        <v>#REF!</v>
      </c>
      <c r="CS111" t="e">
        <f>IF(#REF!&lt;&gt;"",_xlfn.NUMBERVALUE(#REF!,",")-CS$2,"")</f>
        <v>#REF!</v>
      </c>
      <c r="CT111" t="e">
        <f>IF(#REF!&lt;&gt;"",_xlfn.NUMBERVALUE(#REF!,",")-CT$2,"")</f>
        <v>#REF!</v>
      </c>
      <c r="CU111" t="e">
        <f>IF(#REF!&lt;&gt;"",_xlfn.NUMBERVALUE(#REF!,",")-CU$2,"")</f>
        <v>#REF!</v>
      </c>
    </row>
    <row r="112" spans="1:99" x14ac:dyDescent="0.2">
      <c r="A112" t="e">
        <f>IF(#REF!&lt;&gt;"",#REF!,"")</f>
        <v>#REF!</v>
      </c>
      <c r="B112" t="e">
        <f t="shared" si="4"/>
        <v>#REF!</v>
      </c>
      <c r="C112" t="e">
        <f t="shared" si="5"/>
        <v>#REF!</v>
      </c>
      <c r="D112" t="e">
        <f>IF(#REF!&lt;&gt;"",#REF!,"")</f>
        <v>#REF!</v>
      </c>
      <c r="E112" t="e">
        <f>IF(#REF!&lt;&gt;"",#REF!,"")</f>
        <v>#REF!</v>
      </c>
      <c r="F112" t="e">
        <f>IF(#REF!&lt;&gt;"",_xlfn.NUMBERVALUE(#REF!,","),"")</f>
        <v>#REF!</v>
      </c>
      <c r="G112" t="e">
        <f>IF(#REF!&lt;&gt;"",_xlfn.NUMBERVALUE(#REF!,","),"")</f>
        <v>#REF!</v>
      </c>
      <c r="L112" t="e">
        <f>IF(#REF!&lt;&gt;"",_xlfn.NUMBERVALUE(#REF!,",")-L$2,"")</f>
        <v>#REF!</v>
      </c>
      <c r="M112" t="e">
        <f>IF(#REF!&lt;&gt;"",_xlfn.NUMBERVALUE(#REF!,",")-M$2,"")</f>
        <v>#REF!</v>
      </c>
      <c r="N112" t="e">
        <f>IF(#REF!&lt;&gt;"",_xlfn.NUMBERVALUE(#REF!,",")-N$2,"")</f>
        <v>#REF!</v>
      </c>
      <c r="O112" t="e">
        <f>IF(#REF!&lt;&gt;"",_xlfn.NUMBERVALUE(#REF!,",")-O$2,"")</f>
        <v>#REF!</v>
      </c>
      <c r="P112" t="e">
        <f>IF(#REF!&lt;&gt;"",_xlfn.NUMBERVALUE(#REF!,",")-P$2,"")</f>
        <v>#REF!</v>
      </c>
      <c r="Q112" t="e">
        <f>IF(#REF!&lt;&gt;"",_xlfn.NUMBERVALUE(#REF!,",")-Q$2,"")</f>
        <v>#REF!</v>
      </c>
      <c r="R112" t="e">
        <f>IF(#REF!&lt;&gt;"",_xlfn.NUMBERVALUE(#REF!,",")-R$2,"")</f>
        <v>#REF!</v>
      </c>
      <c r="S112" t="e">
        <f>IF(#REF!&lt;&gt;"",_xlfn.NUMBERVALUE(#REF!,",")-S$2,"")</f>
        <v>#REF!</v>
      </c>
      <c r="T112" t="e">
        <f>IF(#REF!&lt;&gt;"",_xlfn.NUMBERVALUE(#REF!,",")-T$2,"")</f>
        <v>#REF!</v>
      </c>
      <c r="U112" t="e">
        <f>IF(#REF!&lt;&gt;"",_xlfn.NUMBERVALUE(#REF!,",")-U$2,"")</f>
        <v>#REF!</v>
      </c>
      <c r="V112" t="e">
        <f>IF(#REF!&lt;&gt;"",_xlfn.NUMBERVALUE(#REF!,",")-V$2,"")</f>
        <v>#REF!</v>
      </c>
      <c r="W112" t="e">
        <f>IF(#REF!&lt;&gt;"",_xlfn.NUMBERVALUE(#REF!,",")-W$2,"")</f>
        <v>#REF!</v>
      </c>
      <c r="X112" t="e">
        <f>IF(#REF!&lt;&gt;"",_xlfn.NUMBERVALUE(#REF!,",")-X$2,"")</f>
        <v>#REF!</v>
      </c>
      <c r="Y112" t="e">
        <f>IF(#REF!&lt;&gt;"",_xlfn.NUMBERVALUE(#REF!,",")-Y$2,"")</f>
        <v>#REF!</v>
      </c>
      <c r="Z112" t="e">
        <f>IF(#REF!&lt;&gt;"",_xlfn.NUMBERVALUE(#REF!,",")-Z$2,"")</f>
        <v>#REF!</v>
      </c>
      <c r="AA112" t="e">
        <f>IF(#REF!&lt;&gt;"",_xlfn.NUMBERVALUE(#REF!,",")-AA$2,"")</f>
        <v>#REF!</v>
      </c>
      <c r="AB112" t="e">
        <f>IF(#REF!&lt;&gt;"",_xlfn.NUMBERVALUE(#REF!,",")-AB$2,"")</f>
        <v>#REF!</v>
      </c>
      <c r="AC112" t="e">
        <f>IF(#REF!&lt;&gt;"",_xlfn.NUMBERVALUE(#REF!,",")-AC$2,"")</f>
        <v>#REF!</v>
      </c>
      <c r="AD112" t="e">
        <f>IF(#REF!&lt;&gt;"",_xlfn.NUMBERVALUE(#REF!,",")-AD$2,"")</f>
        <v>#REF!</v>
      </c>
      <c r="AE112" t="e">
        <f>IF(#REF!&lt;&gt;"",_xlfn.NUMBERVALUE(#REF!,",")-AE$2,"")</f>
        <v>#REF!</v>
      </c>
      <c r="AF112" t="e">
        <f>IF(#REF!&lt;&gt;"",_xlfn.NUMBERVALUE(#REF!,",")-AF$2,"")</f>
        <v>#REF!</v>
      </c>
      <c r="AG112" t="e">
        <f>IF(#REF!&lt;&gt;"",_xlfn.NUMBERVALUE(#REF!,",")-AG$2,"")</f>
        <v>#REF!</v>
      </c>
      <c r="AH112" t="e">
        <f>IF(#REF!&lt;&gt;"",_xlfn.NUMBERVALUE(#REF!,",")-AH$2,"")</f>
        <v>#REF!</v>
      </c>
      <c r="AI112" t="e">
        <f>IF(#REF!&lt;&gt;"",_xlfn.NUMBERVALUE(#REF!,",")-AI$2,"")</f>
        <v>#REF!</v>
      </c>
      <c r="AJ112" t="e">
        <f>IF(#REF!&lt;&gt;"",_xlfn.NUMBERVALUE(#REF!,",")-AJ$2,"")</f>
        <v>#REF!</v>
      </c>
      <c r="AK112" t="e">
        <f>IF(#REF!&lt;&gt;"",_xlfn.NUMBERVALUE(#REF!,",")-AK$2,"")</f>
        <v>#REF!</v>
      </c>
      <c r="AL112" t="e">
        <f>IF(#REF!&lt;&gt;"",_xlfn.NUMBERVALUE(#REF!,",")-AL$2,"")</f>
        <v>#REF!</v>
      </c>
      <c r="AM112" t="e">
        <f>IF(#REF!&lt;&gt;"",_xlfn.NUMBERVALUE(#REF!,",")-AM$2,"")</f>
        <v>#REF!</v>
      </c>
      <c r="AN112" t="e">
        <f>IF(#REF!&lt;&gt;"",_xlfn.NUMBERVALUE(#REF!,",")-AN$2,"")</f>
        <v>#REF!</v>
      </c>
      <c r="AO112" t="e">
        <f>IF(#REF!&lt;&gt;"",_xlfn.NUMBERVALUE(#REF!,",")-AO$2,"")</f>
        <v>#REF!</v>
      </c>
      <c r="AP112" t="e">
        <f>IF(#REF!&lt;&gt;"",_xlfn.NUMBERVALUE(#REF!,",")-AP$2,"")</f>
        <v>#REF!</v>
      </c>
      <c r="AQ112" t="e">
        <f>IF(#REF!&lt;&gt;"",_xlfn.NUMBERVALUE(#REF!,",")-AQ$2,"")</f>
        <v>#REF!</v>
      </c>
      <c r="AR112" t="e">
        <f>IF(#REF!&lt;&gt;"",_xlfn.NUMBERVALUE(#REF!,",")-AR$2,"")</f>
        <v>#REF!</v>
      </c>
      <c r="AS112" t="e">
        <f>IF(#REF!&lt;&gt;"",_xlfn.NUMBERVALUE(#REF!,",")-AS$2,"")</f>
        <v>#REF!</v>
      </c>
      <c r="AT112" t="e">
        <f>IF(#REF!&lt;&gt;"",_xlfn.NUMBERVALUE(#REF!,",")-AT$2,"")</f>
        <v>#REF!</v>
      </c>
      <c r="AU112" t="e">
        <f>IF(#REF!&lt;&gt;"",_xlfn.NUMBERVALUE(#REF!,",")-AU$2,"")</f>
        <v>#REF!</v>
      </c>
      <c r="AV112" t="e">
        <f>IF(#REF!&lt;&gt;"",_xlfn.NUMBERVALUE(#REF!,",")-AV$2,"")</f>
        <v>#REF!</v>
      </c>
      <c r="AW112" t="e">
        <f>IF(#REF!&lt;&gt;"",_xlfn.NUMBERVALUE(#REF!,",")-AW$2,"")</f>
        <v>#REF!</v>
      </c>
      <c r="AX112" t="e">
        <f>IF(#REF!&lt;&gt;"",_xlfn.NUMBERVALUE(#REF!,",")-AX$2,"")</f>
        <v>#REF!</v>
      </c>
      <c r="AY112" t="e">
        <f>IF(#REF!&lt;&gt;"",_xlfn.NUMBERVALUE(#REF!,",")-AY$2,"")</f>
        <v>#REF!</v>
      </c>
      <c r="AZ112" t="e">
        <f>IF(#REF!&lt;&gt;"",_xlfn.NUMBERVALUE(#REF!,",")-AZ$2,"")</f>
        <v>#REF!</v>
      </c>
      <c r="BA112" t="e">
        <f>IF(#REF!&lt;&gt;"",_xlfn.NUMBERVALUE(#REF!,",")-BA$2,"")</f>
        <v>#REF!</v>
      </c>
      <c r="BB112" t="e">
        <f>IF(#REF!&lt;&gt;"",_xlfn.NUMBERVALUE(#REF!,",")-BB$2,"")</f>
        <v>#REF!</v>
      </c>
      <c r="BC112" t="e">
        <f>IF(#REF!&lt;&gt;"",_xlfn.NUMBERVALUE(#REF!,",")-BC$2,"")</f>
        <v>#REF!</v>
      </c>
      <c r="BD112" t="e">
        <f>IF(#REF!&lt;&gt;"",_xlfn.NUMBERVALUE(#REF!,",")-BD$2,"")</f>
        <v>#REF!</v>
      </c>
      <c r="BE112" t="e">
        <f>IF(#REF!&lt;&gt;"",_xlfn.NUMBERVALUE(#REF!,",")-BE$2,"")</f>
        <v>#REF!</v>
      </c>
      <c r="BF112" t="e">
        <f>IF(#REF!&lt;&gt;"",_xlfn.NUMBERVALUE(#REF!,",")-BF$2,"")</f>
        <v>#REF!</v>
      </c>
      <c r="BG112" t="e">
        <f>IF(#REF!&lt;&gt;"",_xlfn.NUMBERVALUE(#REF!,",")-BG$2,"")</f>
        <v>#REF!</v>
      </c>
      <c r="BH112" t="e">
        <f>IF(#REF!&lt;&gt;"",_xlfn.NUMBERVALUE(#REF!,",")-BH$2,"")</f>
        <v>#REF!</v>
      </c>
      <c r="BI112" t="e">
        <f>IF(#REF!&lt;&gt;"",_xlfn.NUMBERVALUE(#REF!,",")-BI$2,"")</f>
        <v>#REF!</v>
      </c>
      <c r="BJ112" t="e">
        <f>IF(#REF!&lt;&gt;"",_xlfn.NUMBERVALUE(#REF!,",")-BJ$2,"")</f>
        <v>#REF!</v>
      </c>
      <c r="BK112" t="e">
        <f>IF(#REF!&lt;&gt;"",_xlfn.NUMBERVALUE(#REF!,",")-BK$2,"")</f>
        <v>#REF!</v>
      </c>
      <c r="BL112" t="e">
        <f>IF(#REF!&lt;&gt;"",_xlfn.NUMBERVALUE(#REF!,",")-BL$2,"")</f>
        <v>#REF!</v>
      </c>
      <c r="BM112" t="e">
        <f>IF(#REF!&lt;&gt;"",_xlfn.NUMBERVALUE(#REF!,",")-BM$2,"")</f>
        <v>#REF!</v>
      </c>
      <c r="BN112" t="e">
        <f>IF(#REF!&lt;&gt;"",_xlfn.NUMBERVALUE(#REF!,",")-BN$2,"")</f>
        <v>#REF!</v>
      </c>
      <c r="BO112" t="e">
        <f>IF(#REF!&lt;&gt;"",_xlfn.NUMBERVALUE(#REF!,",")-BO$2,"")</f>
        <v>#REF!</v>
      </c>
      <c r="BP112" t="e">
        <f>IF(#REF!&lt;&gt;"",_xlfn.NUMBERVALUE(#REF!,",")-BP$2,"")</f>
        <v>#REF!</v>
      </c>
      <c r="BQ112" t="e">
        <f>IF(#REF!&lt;&gt;"",_xlfn.NUMBERVALUE(#REF!,",")-BQ$2,"")</f>
        <v>#REF!</v>
      </c>
      <c r="BR112" t="e">
        <f>IF(#REF!&lt;&gt;"",_xlfn.NUMBERVALUE(#REF!,",")-BR$2,"")</f>
        <v>#REF!</v>
      </c>
      <c r="BS112" t="e">
        <f>IF(#REF!&lt;&gt;"",_xlfn.NUMBERVALUE(#REF!,",")-BS$2,"")</f>
        <v>#REF!</v>
      </c>
      <c r="BT112" t="e">
        <f>IF(#REF!&lt;&gt;"",_xlfn.NUMBERVALUE(#REF!,",")-BT$2,"")</f>
        <v>#REF!</v>
      </c>
      <c r="BU112" t="e">
        <f>IF(#REF!&lt;&gt;"",_xlfn.NUMBERVALUE(#REF!,",")-BU$2,"")</f>
        <v>#REF!</v>
      </c>
      <c r="BV112" t="e">
        <f>IF(#REF!&lt;&gt;"",_xlfn.NUMBERVALUE(#REF!,",")-BV$2,"")</f>
        <v>#REF!</v>
      </c>
      <c r="BW112" t="e">
        <f>IF(#REF!&lt;&gt;"",_xlfn.NUMBERVALUE(#REF!,",")-BW$2,"")</f>
        <v>#REF!</v>
      </c>
      <c r="BX112" t="e">
        <f>IF(#REF!&lt;&gt;"",_xlfn.NUMBERVALUE(#REF!,",")-BX$2,"")</f>
        <v>#REF!</v>
      </c>
      <c r="BY112" t="e">
        <f>IF(#REF!&lt;&gt;"",_xlfn.NUMBERVALUE(#REF!,",")-BY$2,"")</f>
        <v>#REF!</v>
      </c>
      <c r="BZ112" t="e">
        <f>IF(#REF!&lt;&gt;"",_xlfn.NUMBERVALUE(#REF!,",")-BZ$2,"")</f>
        <v>#REF!</v>
      </c>
      <c r="CA112" t="e">
        <f>IF(#REF!&lt;&gt;"",_xlfn.NUMBERVALUE(#REF!,",")-CA$2,"")</f>
        <v>#REF!</v>
      </c>
      <c r="CB112" t="e">
        <f>IF(#REF!&lt;&gt;"",_xlfn.NUMBERVALUE(#REF!,",")-CB$2,"")</f>
        <v>#REF!</v>
      </c>
      <c r="CC112" t="e">
        <f>IF(#REF!&lt;&gt;"",_xlfn.NUMBERVALUE(#REF!,",")-CC$2,"")</f>
        <v>#REF!</v>
      </c>
      <c r="CD112" t="e">
        <f>IF(#REF!&lt;&gt;"",_xlfn.NUMBERVALUE(#REF!,",")-CD$2,"")</f>
        <v>#REF!</v>
      </c>
      <c r="CE112" t="e">
        <f>IF(#REF!&lt;&gt;"",_xlfn.NUMBERVALUE(#REF!,",")-CE$2,"")</f>
        <v>#REF!</v>
      </c>
      <c r="CF112" t="e">
        <f>IF(#REF!&lt;&gt;"",_xlfn.NUMBERVALUE(#REF!,",")-CF$2,"")</f>
        <v>#REF!</v>
      </c>
      <c r="CG112" t="e">
        <f>IF(#REF!&lt;&gt;"",_xlfn.NUMBERVALUE(#REF!,",")-CG$2,"")</f>
        <v>#REF!</v>
      </c>
      <c r="CH112" t="e">
        <f>IF(#REF!&lt;&gt;"",_xlfn.NUMBERVALUE(#REF!,",")-CH$2,"")</f>
        <v>#REF!</v>
      </c>
      <c r="CI112" t="e">
        <f>IF(#REF!&lt;&gt;"",_xlfn.NUMBERVALUE(#REF!,",")-CI$2,"")</f>
        <v>#REF!</v>
      </c>
      <c r="CJ112" t="e">
        <f>IF(#REF!&lt;&gt;"",_xlfn.NUMBERVALUE(#REF!,",")-CJ$2,"")</f>
        <v>#REF!</v>
      </c>
      <c r="CK112" t="e">
        <f>IF(#REF!&lt;&gt;"",_xlfn.NUMBERVALUE(#REF!,",")-CK$2,"")</f>
        <v>#REF!</v>
      </c>
      <c r="CL112" t="e">
        <f>IF(#REF!&lt;&gt;"",_xlfn.NUMBERVALUE(#REF!,",")-CL$2,"")</f>
        <v>#REF!</v>
      </c>
      <c r="CM112" t="e">
        <f>IF(#REF!&lt;&gt;"",_xlfn.NUMBERVALUE(#REF!,",")-CM$2,"")</f>
        <v>#REF!</v>
      </c>
      <c r="CN112" t="e">
        <f>IF(#REF!&lt;&gt;"",_xlfn.NUMBERVALUE(#REF!,",")-CN$2,"")</f>
        <v>#REF!</v>
      </c>
      <c r="CO112" t="e">
        <f>IF(#REF!&lt;&gt;"",_xlfn.NUMBERVALUE(#REF!,",")-CO$2,"")</f>
        <v>#REF!</v>
      </c>
      <c r="CP112" t="e">
        <f>IF(#REF!&lt;&gt;"",_xlfn.NUMBERVALUE(#REF!,",")-CP$2,"")</f>
        <v>#REF!</v>
      </c>
      <c r="CQ112" t="e">
        <f>IF(#REF!&lt;&gt;"",_xlfn.NUMBERVALUE(#REF!,",")-CQ$2,"")</f>
        <v>#REF!</v>
      </c>
      <c r="CR112" t="e">
        <f>IF(#REF!&lt;&gt;"",_xlfn.NUMBERVALUE(#REF!,",")-CR$2,"")</f>
        <v>#REF!</v>
      </c>
      <c r="CS112" t="e">
        <f>IF(#REF!&lt;&gt;"",_xlfn.NUMBERVALUE(#REF!,",")-CS$2,"")</f>
        <v>#REF!</v>
      </c>
      <c r="CT112" t="e">
        <f>IF(#REF!&lt;&gt;"",_xlfn.NUMBERVALUE(#REF!,",")-CT$2,"")</f>
        <v>#REF!</v>
      </c>
      <c r="CU112" t="e">
        <f>IF(#REF!&lt;&gt;"",_xlfn.NUMBERVALUE(#REF!,",")-CU$2,"")</f>
        <v>#REF!</v>
      </c>
    </row>
    <row r="113" spans="1:99" x14ac:dyDescent="0.2">
      <c r="A113" t="e">
        <f>IF(#REF!&lt;&gt;"",#REF!,"")</f>
        <v>#REF!</v>
      </c>
      <c r="B113" t="e">
        <f t="shared" si="4"/>
        <v>#REF!</v>
      </c>
      <c r="C113" t="e">
        <f t="shared" si="5"/>
        <v>#REF!</v>
      </c>
      <c r="D113" t="e">
        <f>IF(#REF!&lt;&gt;"",#REF!,"")</f>
        <v>#REF!</v>
      </c>
      <c r="E113" t="e">
        <f>IF(#REF!&lt;&gt;"",#REF!,"")</f>
        <v>#REF!</v>
      </c>
      <c r="F113" t="e">
        <f>IF(#REF!&lt;&gt;"",_xlfn.NUMBERVALUE(#REF!,","),"")</f>
        <v>#REF!</v>
      </c>
      <c r="G113" t="e">
        <f>IF(#REF!&lt;&gt;"",_xlfn.NUMBERVALUE(#REF!,","),"")</f>
        <v>#REF!</v>
      </c>
      <c r="L113" t="e">
        <f>IF(#REF!&lt;&gt;"",_xlfn.NUMBERVALUE(#REF!,",")-L$2,"")</f>
        <v>#REF!</v>
      </c>
      <c r="M113" t="e">
        <f>IF(#REF!&lt;&gt;"",_xlfn.NUMBERVALUE(#REF!,",")-M$2,"")</f>
        <v>#REF!</v>
      </c>
      <c r="N113" t="e">
        <f>IF(#REF!&lt;&gt;"",_xlfn.NUMBERVALUE(#REF!,",")-N$2,"")</f>
        <v>#REF!</v>
      </c>
      <c r="O113" t="e">
        <f>IF(#REF!&lt;&gt;"",_xlfn.NUMBERVALUE(#REF!,",")-O$2,"")</f>
        <v>#REF!</v>
      </c>
      <c r="P113" t="e">
        <f>IF(#REF!&lt;&gt;"",_xlfn.NUMBERVALUE(#REF!,",")-P$2,"")</f>
        <v>#REF!</v>
      </c>
      <c r="Q113" t="e">
        <f>IF(#REF!&lt;&gt;"",_xlfn.NUMBERVALUE(#REF!,",")-Q$2,"")</f>
        <v>#REF!</v>
      </c>
      <c r="R113" t="e">
        <f>IF(#REF!&lt;&gt;"",_xlfn.NUMBERVALUE(#REF!,",")-R$2,"")</f>
        <v>#REF!</v>
      </c>
      <c r="S113" t="e">
        <f>IF(#REF!&lt;&gt;"",_xlfn.NUMBERVALUE(#REF!,",")-S$2,"")</f>
        <v>#REF!</v>
      </c>
      <c r="T113" t="e">
        <f>IF(#REF!&lt;&gt;"",_xlfn.NUMBERVALUE(#REF!,",")-T$2,"")</f>
        <v>#REF!</v>
      </c>
      <c r="U113" t="e">
        <f>IF(#REF!&lt;&gt;"",_xlfn.NUMBERVALUE(#REF!,",")-U$2,"")</f>
        <v>#REF!</v>
      </c>
      <c r="V113" t="e">
        <f>IF(#REF!&lt;&gt;"",_xlfn.NUMBERVALUE(#REF!,",")-V$2,"")</f>
        <v>#REF!</v>
      </c>
      <c r="W113" t="e">
        <f>IF(#REF!&lt;&gt;"",_xlfn.NUMBERVALUE(#REF!,",")-W$2,"")</f>
        <v>#REF!</v>
      </c>
      <c r="X113" t="e">
        <f>IF(#REF!&lt;&gt;"",_xlfn.NUMBERVALUE(#REF!,",")-X$2,"")</f>
        <v>#REF!</v>
      </c>
      <c r="Y113" t="e">
        <f>IF(#REF!&lt;&gt;"",_xlfn.NUMBERVALUE(#REF!,",")-Y$2,"")</f>
        <v>#REF!</v>
      </c>
      <c r="Z113" t="e">
        <f>IF(#REF!&lt;&gt;"",_xlfn.NUMBERVALUE(#REF!,",")-Z$2,"")</f>
        <v>#REF!</v>
      </c>
      <c r="AA113" t="e">
        <f>IF(#REF!&lt;&gt;"",_xlfn.NUMBERVALUE(#REF!,",")-AA$2,"")</f>
        <v>#REF!</v>
      </c>
      <c r="AB113" t="e">
        <f>IF(#REF!&lt;&gt;"",_xlfn.NUMBERVALUE(#REF!,",")-AB$2,"")</f>
        <v>#REF!</v>
      </c>
      <c r="AC113" t="e">
        <f>IF(#REF!&lt;&gt;"",_xlfn.NUMBERVALUE(#REF!,",")-AC$2,"")</f>
        <v>#REF!</v>
      </c>
      <c r="AD113" t="e">
        <f>IF(#REF!&lt;&gt;"",_xlfn.NUMBERVALUE(#REF!,",")-AD$2,"")</f>
        <v>#REF!</v>
      </c>
      <c r="AE113" t="e">
        <f>IF(#REF!&lt;&gt;"",_xlfn.NUMBERVALUE(#REF!,",")-AE$2,"")</f>
        <v>#REF!</v>
      </c>
      <c r="AF113" t="e">
        <f>IF(#REF!&lt;&gt;"",_xlfn.NUMBERVALUE(#REF!,",")-AF$2,"")</f>
        <v>#REF!</v>
      </c>
      <c r="AG113" t="e">
        <f>IF(#REF!&lt;&gt;"",_xlfn.NUMBERVALUE(#REF!,",")-AG$2,"")</f>
        <v>#REF!</v>
      </c>
      <c r="AH113" t="e">
        <f>IF(#REF!&lt;&gt;"",_xlfn.NUMBERVALUE(#REF!,",")-AH$2,"")</f>
        <v>#REF!</v>
      </c>
      <c r="AI113" t="e">
        <f>IF(#REF!&lt;&gt;"",_xlfn.NUMBERVALUE(#REF!,",")-AI$2,"")</f>
        <v>#REF!</v>
      </c>
      <c r="AJ113" t="e">
        <f>IF(#REF!&lt;&gt;"",_xlfn.NUMBERVALUE(#REF!,",")-AJ$2,"")</f>
        <v>#REF!</v>
      </c>
      <c r="AK113" t="e">
        <f>IF(#REF!&lt;&gt;"",_xlfn.NUMBERVALUE(#REF!,",")-AK$2,"")</f>
        <v>#REF!</v>
      </c>
      <c r="AL113" t="e">
        <f>IF(#REF!&lt;&gt;"",_xlfn.NUMBERVALUE(#REF!,",")-AL$2,"")</f>
        <v>#REF!</v>
      </c>
      <c r="AM113" t="e">
        <f>IF(#REF!&lt;&gt;"",_xlfn.NUMBERVALUE(#REF!,",")-AM$2,"")</f>
        <v>#REF!</v>
      </c>
      <c r="AN113" t="e">
        <f>IF(#REF!&lt;&gt;"",_xlfn.NUMBERVALUE(#REF!,",")-AN$2,"")</f>
        <v>#REF!</v>
      </c>
      <c r="AO113" t="e">
        <f>IF(#REF!&lt;&gt;"",_xlfn.NUMBERVALUE(#REF!,",")-AO$2,"")</f>
        <v>#REF!</v>
      </c>
      <c r="AP113" t="e">
        <f>IF(#REF!&lt;&gt;"",_xlfn.NUMBERVALUE(#REF!,",")-AP$2,"")</f>
        <v>#REF!</v>
      </c>
      <c r="AQ113" t="e">
        <f>IF(#REF!&lt;&gt;"",_xlfn.NUMBERVALUE(#REF!,",")-AQ$2,"")</f>
        <v>#REF!</v>
      </c>
      <c r="AR113" t="e">
        <f>IF(#REF!&lt;&gt;"",_xlfn.NUMBERVALUE(#REF!,",")-AR$2,"")</f>
        <v>#REF!</v>
      </c>
      <c r="AS113" t="e">
        <f>IF(#REF!&lt;&gt;"",_xlfn.NUMBERVALUE(#REF!,",")-AS$2,"")</f>
        <v>#REF!</v>
      </c>
      <c r="AT113" t="e">
        <f>IF(#REF!&lt;&gt;"",_xlfn.NUMBERVALUE(#REF!,",")-AT$2,"")</f>
        <v>#REF!</v>
      </c>
      <c r="AU113" t="e">
        <f>IF(#REF!&lt;&gt;"",_xlfn.NUMBERVALUE(#REF!,",")-AU$2,"")</f>
        <v>#REF!</v>
      </c>
      <c r="AV113" t="e">
        <f>IF(#REF!&lt;&gt;"",_xlfn.NUMBERVALUE(#REF!,",")-AV$2,"")</f>
        <v>#REF!</v>
      </c>
      <c r="AW113" t="e">
        <f>IF(#REF!&lt;&gt;"",_xlfn.NUMBERVALUE(#REF!,",")-AW$2,"")</f>
        <v>#REF!</v>
      </c>
      <c r="AX113" t="e">
        <f>IF(#REF!&lt;&gt;"",_xlfn.NUMBERVALUE(#REF!,",")-AX$2,"")</f>
        <v>#REF!</v>
      </c>
      <c r="AY113" t="e">
        <f>IF(#REF!&lt;&gt;"",_xlfn.NUMBERVALUE(#REF!,",")-AY$2,"")</f>
        <v>#REF!</v>
      </c>
      <c r="AZ113" t="e">
        <f>IF(#REF!&lt;&gt;"",_xlfn.NUMBERVALUE(#REF!,",")-AZ$2,"")</f>
        <v>#REF!</v>
      </c>
      <c r="BA113" t="e">
        <f>IF(#REF!&lt;&gt;"",_xlfn.NUMBERVALUE(#REF!,",")-BA$2,"")</f>
        <v>#REF!</v>
      </c>
      <c r="BB113" t="e">
        <f>IF(#REF!&lt;&gt;"",_xlfn.NUMBERVALUE(#REF!,",")-BB$2,"")</f>
        <v>#REF!</v>
      </c>
      <c r="BC113" t="e">
        <f>IF(#REF!&lt;&gt;"",_xlfn.NUMBERVALUE(#REF!,",")-BC$2,"")</f>
        <v>#REF!</v>
      </c>
      <c r="BD113" t="e">
        <f>IF(#REF!&lt;&gt;"",_xlfn.NUMBERVALUE(#REF!,",")-BD$2,"")</f>
        <v>#REF!</v>
      </c>
      <c r="BE113" t="e">
        <f>IF(#REF!&lt;&gt;"",_xlfn.NUMBERVALUE(#REF!,",")-BE$2,"")</f>
        <v>#REF!</v>
      </c>
      <c r="BF113" t="e">
        <f>IF(#REF!&lt;&gt;"",_xlfn.NUMBERVALUE(#REF!,",")-BF$2,"")</f>
        <v>#REF!</v>
      </c>
      <c r="BG113" t="e">
        <f>IF(#REF!&lt;&gt;"",_xlfn.NUMBERVALUE(#REF!,",")-BG$2,"")</f>
        <v>#REF!</v>
      </c>
      <c r="BH113" t="e">
        <f>IF(#REF!&lt;&gt;"",_xlfn.NUMBERVALUE(#REF!,",")-BH$2,"")</f>
        <v>#REF!</v>
      </c>
      <c r="BI113" t="e">
        <f>IF(#REF!&lt;&gt;"",_xlfn.NUMBERVALUE(#REF!,",")-BI$2,"")</f>
        <v>#REF!</v>
      </c>
      <c r="BJ113" t="e">
        <f>IF(#REF!&lt;&gt;"",_xlfn.NUMBERVALUE(#REF!,",")-BJ$2,"")</f>
        <v>#REF!</v>
      </c>
      <c r="BK113" t="e">
        <f>IF(#REF!&lt;&gt;"",_xlfn.NUMBERVALUE(#REF!,",")-BK$2,"")</f>
        <v>#REF!</v>
      </c>
      <c r="BL113" t="e">
        <f>IF(#REF!&lt;&gt;"",_xlfn.NUMBERVALUE(#REF!,",")-BL$2,"")</f>
        <v>#REF!</v>
      </c>
      <c r="BM113" t="e">
        <f>IF(#REF!&lt;&gt;"",_xlfn.NUMBERVALUE(#REF!,",")-BM$2,"")</f>
        <v>#REF!</v>
      </c>
      <c r="BN113" t="e">
        <f>IF(#REF!&lt;&gt;"",_xlfn.NUMBERVALUE(#REF!,",")-BN$2,"")</f>
        <v>#REF!</v>
      </c>
      <c r="BO113" t="e">
        <f>IF(#REF!&lt;&gt;"",_xlfn.NUMBERVALUE(#REF!,",")-BO$2,"")</f>
        <v>#REF!</v>
      </c>
      <c r="BP113" t="e">
        <f>IF(#REF!&lt;&gt;"",_xlfn.NUMBERVALUE(#REF!,",")-BP$2,"")</f>
        <v>#REF!</v>
      </c>
      <c r="BQ113" t="e">
        <f>IF(#REF!&lt;&gt;"",_xlfn.NUMBERVALUE(#REF!,",")-BQ$2,"")</f>
        <v>#REF!</v>
      </c>
      <c r="BR113" t="e">
        <f>IF(#REF!&lt;&gt;"",_xlfn.NUMBERVALUE(#REF!,",")-BR$2,"")</f>
        <v>#REF!</v>
      </c>
      <c r="BS113" t="e">
        <f>IF(#REF!&lt;&gt;"",_xlfn.NUMBERVALUE(#REF!,",")-BS$2,"")</f>
        <v>#REF!</v>
      </c>
      <c r="BT113" t="e">
        <f>IF(#REF!&lt;&gt;"",_xlfn.NUMBERVALUE(#REF!,",")-BT$2,"")</f>
        <v>#REF!</v>
      </c>
      <c r="BU113" t="e">
        <f>IF(#REF!&lt;&gt;"",_xlfn.NUMBERVALUE(#REF!,",")-BU$2,"")</f>
        <v>#REF!</v>
      </c>
      <c r="BV113" t="e">
        <f>IF(#REF!&lt;&gt;"",_xlfn.NUMBERVALUE(#REF!,",")-BV$2,"")</f>
        <v>#REF!</v>
      </c>
      <c r="BW113" t="e">
        <f>IF(#REF!&lt;&gt;"",_xlfn.NUMBERVALUE(#REF!,",")-BW$2,"")</f>
        <v>#REF!</v>
      </c>
      <c r="BX113" t="e">
        <f>IF(#REF!&lt;&gt;"",_xlfn.NUMBERVALUE(#REF!,",")-BX$2,"")</f>
        <v>#REF!</v>
      </c>
      <c r="BY113" t="e">
        <f>IF(#REF!&lt;&gt;"",_xlfn.NUMBERVALUE(#REF!,",")-BY$2,"")</f>
        <v>#REF!</v>
      </c>
      <c r="BZ113" t="e">
        <f>IF(#REF!&lt;&gt;"",_xlfn.NUMBERVALUE(#REF!,",")-BZ$2,"")</f>
        <v>#REF!</v>
      </c>
      <c r="CA113" t="e">
        <f>IF(#REF!&lt;&gt;"",_xlfn.NUMBERVALUE(#REF!,",")-CA$2,"")</f>
        <v>#REF!</v>
      </c>
      <c r="CB113" t="e">
        <f>IF(#REF!&lt;&gt;"",_xlfn.NUMBERVALUE(#REF!,",")-CB$2,"")</f>
        <v>#REF!</v>
      </c>
      <c r="CC113" t="e">
        <f>IF(#REF!&lt;&gt;"",_xlfn.NUMBERVALUE(#REF!,",")-CC$2,"")</f>
        <v>#REF!</v>
      </c>
      <c r="CD113" t="e">
        <f>IF(#REF!&lt;&gt;"",_xlfn.NUMBERVALUE(#REF!,",")-CD$2,"")</f>
        <v>#REF!</v>
      </c>
      <c r="CE113" t="e">
        <f>IF(#REF!&lt;&gt;"",_xlfn.NUMBERVALUE(#REF!,",")-CE$2,"")</f>
        <v>#REF!</v>
      </c>
      <c r="CF113" t="e">
        <f>IF(#REF!&lt;&gt;"",_xlfn.NUMBERVALUE(#REF!,",")-CF$2,"")</f>
        <v>#REF!</v>
      </c>
      <c r="CG113" t="e">
        <f>IF(#REF!&lt;&gt;"",_xlfn.NUMBERVALUE(#REF!,",")-CG$2,"")</f>
        <v>#REF!</v>
      </c>
      <c r="CH113" t="e">
        <f>IF(#REF!&lt;&gt;"",_xlfn.NUMBERVALUE(#REF!,",")-CH$2,"")</f>
        <v>#REF!</v>
      </c>
      <c r="CI113" t="e">
        <f>IF(#REF!&lt;&gt;"",_xlfn.NUMBERVALUE(#REF!,",")-CI$2,"")</f>
        <v>#REF!</v>
      </c>
      <c r="CJ113" t="e">
        <f>IF(#REF!&lt;&gt;"",_xlfn.NUMBERVALUE(#REF!,",")-CJ$2,"")</f>
        <v>#REF!</v>
      </c>
      <c r="CK113" t="e">
        <f>IF(#REF!&lt;&gt;"",_xlfn.NUMBERVALUE(#REF!,",")-CK$2,"")</f>
        <v>#REF!</v>
      </c>
      <c r="CL113" t="e">
        <f>IF(#REF!&lt;&gt;"",_xlfn.NUMBERVALUE(#REF!,",")-CL$2,"")</f>
        <v>#REF!</v>
      </c>
      <c r="CM113" t="e">
        <f>IF(#REF!&lt;&gt;"",_xlfn.NUMBERVALUE(#REF!,",")-CM$2,"")</f>
        <v>#REF!</v>
      </c>
      <c r="CN113" t="e">
        <f>IF(#REF!&lt;&gt;"",_xlfn.NUMBERVALUE(#REF!,",")-CN$2,"")</f>
        <v>#REF!</v>
      </c>
      <c r="CO113" t="e">
        <f>IF(#REF!&lt;&gt;"",_xlfn.NUMBERVALUE(#REF!,",")-CO$2,"")</f>
        <v>#REF!</v>
      </c>
      <c r="CP113" t="e">
        <f>IF(#REF!&lt;&gt;"",_xlfn.NUMBERVALUE(#REF!,",")-CP$2,"")</f>
        <v>#REF!</v>
      </c>
      <c r="CQ113" t="e">
        <f>IF(#REF!&lt;&gt;"",_xlfn.NUMBERVALUE(#REF!,",")-CQ$2,"")</f>
        <v>#REF!</v>
      </c>
      <c r="CR113" t="e">
        <f>IF(#REF!&lt;&gt;"",_xlfn.NUMBERVALUE(#REF!,",")-CR$2,"")</f>
        <v>#REF!</v>
      </c>
      <c r="CS113" t="e">
        <f>IF(#REF!&lt;&gt;"",_xlfn.NUMBERVALUE(#REF!,",")-CS$2,"")</f>
        <v>#REF!</v>
      </c>
      <c r="CT113" t="e">
        <f>IF(#REF!&lt;&gt;"",_xlfn.NUMBERVALUE(#REF!,",")-CT$2,"")</f>
        <v>#REF!</v>
      </c>
      <c r="CU113" t="e">
        <f>IF(#REF!&lt;&gt;"",_xlfn.NUMBERVALUE(#REF!,",")-CU$2,"")</f>
        <v>#REF!</v>
      </c>
    </row>
    <row r="114" spans="1:99" x14ac:dyDescent="0.2">
      <c r="A114" t="e">
        <f>IF(#REF!&lt;&gt;"",#REF!,"")</f>
        <v>#REF!</v>
      </c>
      <c r="B114" t="e">
        <f t="shared" si="4"/>
        <v>#REF!</v>
      </c>
      <c r="C114" t="e">
        <f t="shared" si="5"/>
        <v>#REF!</v>
      </c>
      <c r="D114" t="e">
        <f>IF(#REF!&lt;&gt;"",#REF!,"")</f>
        <v>#REF!</v>
      </c>
      <c r="E114" t="e">
        <f>IF(#REF!&lt;&gt;"",#REF!,"")</f>
        <v>#REF!</v>
      </c>
      <c r="F114" t="e">
        <f>IF(#REF!&lt;&gt;"",_xlfn.NUMBERVALUE(#REF!,","),"")</f>
        <v>#REF!</v>
      </c>
      <c r="G114" t="e">
        <f>IF(#REF!&lt;&gt;"",_xlfn.NUMBERVALUE(#REF!,","),"")</f>
        <v>#REF!</v>
      </c>
      <c r="L114" t="e">
        <f>IF(#REF!&lt;&gt;"",_xlfn.NUMBERVALUE(#REF!,",")-L$2,"")</f>
        <v>#REF!</v>
      </c>
      <c r="M114" t="e">
        <f>IF(#REF!&lt;&gt;"",_xlfn.NUMBERVALUE(#REF!,",")-M$2,"")</f>
        <v>#REF!</v>
      </c>
      <c r="N114" t="e">
        <f>IF(#REF!&lt;&gt;"",_xlfn.NUMBERVALUE(#REF!,",")-N$2,"")</f>
        <v>#REF!</v>
      </c>
      <c r="O114" t="e">
        <f>IF(#REF!&lt;&gt;"",_xlfn.NUMBERVALUE(#REF!,",")-O$2,"")</f>
        <v>#REF!</v>
      </c>
      <c r="P114" t="e">
        <f>IF(#REF!&lt;&gt;"",_xlfn.NUMBERVALUE(#REF!,",")-P$2,"")</f>
        <v>#REF!</v>
      </c>
      <c r="Q114" t="e">
        <f>IF(#REF!&lt;&gt;"",_xlfn.NUMBERVALUE(#REF!,",")-Q$2,"")</f>
        <v>#REF!</v>
      </c>
      <c r="R114" t="e">
        <f>IF(#REF!&lt;&gt;"",_xlfn.NUMBERVALUE(#REF!,",")-R$2,"")</f>
        <v>#REF!</v>
      </c>
      <c r="S114" t="e">
        <f>IF(#REF!&lt;&gt;"",_xlfn.NUMBERVALUE(#REF!,",")-S$2,"")</f>
        <v>#REF!</v>
      </c>
      <c r="T114" t="e">
        <f>IF(#REF!&lt;&gt;"",_xlfn.NUMBERVALUE(#REF!,",")-T$2,"")</f>
        <v>#REF!</v>
      </c>
      <c r="U114" t="e">
        <f>IF(#REF!&lt;&gt;"",_xlfn.NUMBERVALUE(#REF!,",")-U$2,"")</f>
        <v>#REF!</v>
      </c>
      <c r="V114" t="e">
        <f>IF(#REF!&lt;&gt;"",_xlfn.NUMBERVALUE(#REF!,",")-V$2,"")</f>
        <v>#REF!</v>
      </c>
      <c r="W114" t="e">
        <f>IF(#REF!&lt;&gt;"",_xlfn.NUMBERVALUE(#REF!,",")-W$2,"")</f>
        <v>#REF!</v>
      </c>
      <c r="X114" t="e">
        <f>IF(#REF!&lt;&gt;"",_xlfn.NUMBERVALUE(#REF!,",")-X$2,"")</f>
        <v>#REF!</v>
      </c>
      <c r="Y114" t="e">
        <f>IF(#REF!&lt;&gt;"",_xlfn.NUMBERVALUE(#REF!,",")-Y$2,"")</f>
        <v>#REF!</v>
      </c>
      <c r="Z114" t="e">
        <f>IF(#REF!&lt;&gt;"",_xlfn.NUMBERVALUE(#REF!,",")-Z$2,"")</f>
        <v>#REF!</v>
      </c>
      <c r="AA114" t="e">
        <f>IF(#REF!&lt;&gt;"",_xlfn.NUMBERVALUE(#REF!,",")-AA$2,"")</f>
        <v>#REF!</v>
      </c>
      <c r="AB114" t="e">
        <f>IF(#REF!&lt;&gt;"",_xlfn.NUMBERVALUE(#REF!,",")-AB$2,"")</f>
        <v>#REF!</v>
      </c>
      <c r="AC114" t="e">
        <f>IF(#REF!&lt;&gt;"",_xlfn.NUMBERVALUE(#REF!,",")-AC$2,"")</f>
        <v>#REF!</v>
      </c>
      <c r="AD114" t="e">
        <f>IF(#REF!&lt;&gt;"",_xlfn.NUMBERVALUE(#REF!,",")-AD$2,"")</f>
        <v>#REF!</v>
      </c>
      <c r="AE114" t="e">
        <f>IF(#REF!&lt;&gt;"",_xlfn.NUMBERVALUE(#REF!,",")-AE$2,"")</f>
        <v>#REF!</v>
      </c>
      <c r="AF114" t="e">
        <f>IF(#REF!&lt;&gt;"",_xlfn.NUMBERVALUE(#REF!,",")-AF$2,"")</f>
        <v>#REF!</v>
      </c>
      <c r="AG114" t="e">
        <f>IF(#REF!&lt;&gt;"",_xlfn.NUMBERVALUE(#REF!,",")-AG$2,"")</f>
        <v>#REF!</v>
      </c>
      <c r="AH114" t="e">
        <f>IF(#REF!&lt;&gt;"",_xlfn.NUMBERVALUE(#REF!,",")-AH$2,"")</f>
        <v>#REF!</v>
      </c>
      <c r="AI114" t="e">
        <f>IF(#REF!&lt;&gt;"",_xlfn.NUMBERVALUE(#REF!,",")-AI$2,"")</f>
        <v>#REF!</v>
      </c>
      <c r="AJ114" t="e">
        <f>IF(#REF!&lt;&gt;"",_xlfn.NUMBERVALUE(#REF!,",")-AJ$2,"")</f>
        <v>#REF!</v>
      </c>
      <c r="AK114" t="e">
        <f>IF(#REF!&lt;&gt;"",_xlfn.NUMBERVALUE(#REF!,",")-AK$2,"")</f>
        <v>#REF!</v>
      </c>
      <c r="AL114" t="e">
        <f>IF(#REF!&lt;&gt;"",_xlfn.NUMBERVALUE(#REF!,",")-AL$2,"")</f>
        <v>#REF!</v>
      </c>
      <c r="AM114" t="e">
        <f>IF(#REF!&lt;&gt;"",_xlfn.NUMBERVALUE(#REF!,",")-AM$2,"")</f>
        <v>#REF!</v>
      </c>
      <c r="AN114" t="e">
        <f>IF(#REF!&lt;&gt;"",_xlfn.NUMBERVALUE(#REF!,",")-AN$2,"")</f>
        <v>#REF!</v>
      </c>
      <c r="AO114" t="e">
        <f>IF(#REF!&lt;&gt;"",_xlfn.NUMBERVALUE(#REF!,",")-AO$2,"")</f>
        <v>#REF!</v>
      </c>
      <c r="AP114" t="e">
        <f>IF(#REF!&lt;&gt;"",_xlfn.NUMBERVALUE(#REF!,",")-AP$2,"")</f>
        <v>#REF!</v>
      </c>
      <c r="AQ114" t="e">
        <f>IF(#REF!&lt;&gt;"",_xlfn.NUMBERVALUE(#REF!,",")-AQ$2,"")</f>
        <v>#REF!</v>
      </c>
      <c r="AR114" t="e">
        <f>IF(#REF!&lt;&gt;"",_xlfn.NUMBERVALUE(#REF!,",")-AR$2,"")</f>
        <v>#REF!</v>
      </c>
      <c r="AS114" t="e">
        <f>IF(#REF!&lt;&gt;"",_xlfn.NUMBERVALUE(#REF!,",")-AS$2,"")</f>
        <v>#REF!</v>
      </c>
      <c r="AT114" t="e">
        <f>IF(#REF!&lt;&gt;"",_xlfn.NUMBERVALUE(#REF!,",")-AT$2,"")</f>
        <v>#REF!</v>
      </c>
      <c r="AU114" t="e">
        <f>IF(#REF!&lt;&gt;"",_xlfn.NUMBERVALUE(#REF!,",")-AU$2,"")</f>
        <v>#REF!</v>
      </c>
      <c r="AV114" t="e">
        <f>IF(#REF!&lt;&gt;"",_xlfn.NUMBERVALUE(#REF!,",")-AV$2,"")</f>
        <v>#REF!</v>
      </c>
      <c r="AW114" t="e">
        <f>IF(#REF!&lt;&gt;"",_xlfn.NUMBERVALUE(#REF!,",")-AW$2,"")</f>
        <v>#REF!</v>
      </c>
      <c r="AX114" t="e">
        <f>IF(#REF!&lt;&gt;"",_xlfn.NUMBERVALUE(#REF!,",")-AX$2,"")</f>
        <v>#REF!</v>
      </c>
      <c r="AY114" t="e">
        <f>IF(#REF!&lt;&gt;"",_xlfn.NUMBERVALUE(#REF!,",")-AY$2,"")</f>
        <v>#REF!</v>
      </c>
      <c r="AZ114" t="e">
        <f>IF(#REF!&lt;&gt;"",_xlfn.NUMBERVALUE(#REF!,",")-AZ$2,"")</f>
        <v>#REF!</v>
      </c>
      <c r="BA114" t="e">
        <f>IF(#REF!&lt;&gt;"",_xlfn.NUMBERVALUE(#REF!,",")-BA$2,"")</f>
        <v>#REF!</v>
      </c>
      <c r="BB114" t="e">
        <f>IF(#REF!&lt;&gt;"",_xlfn.NUMBERVALUE(#REF!,",")-BB$2,"")</f>
        <v>#REF!</v>
      </c>
      <c r="BC114" t="e">
        <f>IF(#REF!&lt;&gt;"",_xlfn.NUMBERVALUE(#REF!,",")-BC$2,"")</f>
        <v>#REF!</v>
      </c>
      <c r="BD114" t="e">
        <f>IF(#REF!&lt;&gt;"",_xlfn.NUMBERVALUE(#REF!,",")-BD$2,"")</f>
        <v>#REF!</v>
      </c>
      <c r="BE114" t="e">
        <f>IF(#REF!&lt;&gt;"",_xlfn.NUMBERVALUE(#REF!,",")-BE$2,"")</f>
        <v>#REF!</v>
      </c>
      <c r="BF114" t="e">
        <f>IF(#REF!&lt;&gt;"",_xlfn.NUMBERVALUE(#REF!,",")-BF$2,"")</f>
        <v>#REF!</v>
      </c>
      <c r="BG114" t="e">
        <f>IF(#REF!&lt;&gt;"",_xlfn.NUMBERVALUE(#REF!,",")-BG$2,"")</f>
        <v>#REF!</v>
      </c>
      <c r="BH114" t="e">
        <f>IF(#REF!&lt;&gt;"",_xlfn.NUMBERVALUE(#REF!,",")-BH$2,"")</f>
        <v>#REF!</v>
      </c>
      <c r="BI114" t="e">
        <f>IF(#REF!&lt;&gt;"",_xlfn.NUMBERVALUE(#REF!,",")-BI$2,"")</f>
        <v>#REF!</v>
      </c>
      <c r="BJ114" t="e">
        <f>IF(#REF!&lt;&gt;"",_xlfn.NUMBERVALUE(#REF!,",")-BJ$2,"")</f>
        <v>#REF!</v>
      </c>
      <c r="BK114" t="e">
        <f>IF(#REF!&lt;&gt;"",_xlfn.NUMBERVALUE(#REF!,",")-BK$2,"")</f>
        <v>#REF!</v>
      </c>
      <c r="BL114" t="e">
        <f>IF(#REF!&lt;&gt;"",_xlfn.NUMBERVALUE(#REF!,",")-BL$2,"")</f>
        <v>#REF!</v>
      </c>
      <c r="BM114" t="e">
        <f>IF(#REF!&lt;&gt;"",_xlfn.NUMBERVALUE(#REF!,",")-BM$2,"")</f>
        <v>#REF!</v>
      </c>
      <c r="BN114" t="e">
        <f>IF(#REF!&lt;&gt;"",_xlfn.NUMBERVALUE(#REF!,",")-BN$2,"")</f>
        <v>#REF!</v>
      </c>
      <c r="BO114" t="e">
        <f>IF(#REF!&lt;&gt;"",_xlfn.NUMBERVALUE(#REF!,",")-BO$2,"")</f>
        <v>#REF!</v>
      </c>
      <c r="BP114" t="e">
        <f>IF(#REF!&lt;&gt;"",_xlfn.NUMBERVALUE(#REF!,",")-BP$2,"")</f>
        <v>#REF!</v>
      </c>
      <c r="BQ114" t="e">
        <f>IF(#REF!&lt;&gt;"",_xlfn.NUMBERVALUE(#REF!,",")-BQ$2,"")</f>
        <v>#REF!</v>
      </c>
      <c r="BR114" t="e">
        <f>IF(#REF!&lt;&gt;"",_xlfn.NUMBERVALUE(#REF!,",")-BR$2,"")</f>
        <v>#REF!</v>
      </c>
      <c r="BS114" t="e">
        <f>IF(#REF!&lt;&gt;"",_xlfn.NUMBERVALUE(#REF!,",")-BS$2,"")</f>
        <v>#REF!</v>
      </c>
      <c r="BT114" t="e">
        <f>IF(#REF!&lt;&gt;"",_xlfn.NUMBERVALUE(#REF!,",")-BT$2,"")</f>
        <v>#REF!</v>
      </c>
      <c r="BU114" t="e">
        <f>IF(#REF!&lt;&gt;"",_xlfn.NUMBERVALUE(#REF!,",")-BU$2,"")</f>
        <v>#REF!</v>
      </c>
      <c r="BV114" t="e">
        <f>IF(#REF!&lt;&gt;"",_xlfn.NUMBERVALUE(#REF!,",")-BV$2,"")</f>
        <v>#REF!</v>
      </c>
      <c r="BW114" t="e">
        <f>IF(#REF!&lt;&gt;"",_xlfn.NUMBERVALUE(#REF!,",")-BW$2,"")</f>
        <v>#REF!</v>
      </c>
      <c r="BX114" t="e">
        <f>IF(#REF!&lt;&gt;"",_xlfn.NUMBERVALUE(#REF!,",")-BX$2,"")</f>
        <v>#REF!</v>
      </c>
      <c r="BY114" t="e">
        <f>IF(#REF!&lt;&gt;"",_xlfn.NUMBERVALUE(#REF!,",")-BY$2,"")</f>
        <v>#REF!</v>
      </c>
      <c r="BZ114" t="e">
        <f>IF(#REF!&lt;&gt;"",_xlfn.NUMBERVALUE(#REF!,",")-BZ$2,"")</f>
        <v>#REF!</v>
      </c>
      <c r="CA114" t="e">
        <f>IF(#REF!&lt;&gt;"",_xlfn.NUMBERVALUE(#REF!,",")-CA$2,"")</f>
        <v>#REF!</v>
      </c>
      <c r="CB114" t="e">
        <f>IF(#REF!&lt;&gt;"",_xlfn.NUMBERVALUE(#REF!,",")-CB$2,"")</f>
        <v>#REF!</v>
      </c>
      <c r="CC114" t="e">
        <f>IF(#REF!&lt;&gt;"",_xlfn.NUMBERVALUE(#REF!,",")-CC$2,"")</f>
        <v>#REF!</v>
      </c>
      <c r="CD114" t="e">
        <f>IF(#REF!&lt;&gt;"",_xlfn.NUMBERVALUE(#REF!,",")-CD$2,"")</f>
        <v>#REF!</v>
      </c>
      <c r="CE114" t="e">
        <f>IF(#REF!&lt;&gt;"",_xlfn.NUMBERVALUE(#REF!,",")-CE$2,"")</f>
        <v>#REF!</v>
      </c>
      <c r="CF114" t="e">
        <f>IF(#REF!&lt;&gt;"",_xlfn.NUMBERVALUE(#REF!,",")-CF$2,"")</f>
        <v>#REF!</v>
      </c>
      <c r="CG114" t="e">
        <f>IF(#REF!&lt;&gt;"",_xlfn.NUMBERVALUE(#REF!,",")-CG$2,"")</f>
        <v>#REF!</v>
      </c>
      <c r="CH114" t="e">
        <f>IF(#REF!&lt;&gt;"",_xlfn.NUMBERVALUE(#REF!,",")-CH$2,"")</f>
        <v>#REF!</v>
      </c>
      <c r="CI114" t="e">
        <f>IF(#REF!&lt;&gt;"",_xlfn.NUMBERVALUE(#REF!,",")-CI$2,"")</f>
        <v>#REF!</v>
      </c>
      <c r="CJ114" t="e">
        <f>IF(#REF!&lt;&gt;"",_xlfn.NUMBERVALUE(#REF!,",")-CJ$2,"")</f>
        <v>#REF!</v>
      </c>
      <c r="CK114" t="e">
        <f>IF(#REF!&lt;&gt;"",_xlfn.NUMBERVALUE(#REF!,",")-CK$2,"")</f>
        <v>#REF!</v>
      </c>
      <c r="CL114" t="e">
        <f>IF(#REF!&lt;&gt;"",_xlfn.NUMBERVALUE(#REF!,",")-CL$2,"")</f>
        <v>#REF!</v>
      </c>
      <c r="CM114" t="e">
        <f>IF(#REF!&lt;&gt;"",_xlfn.NUMBERVALUE(#REF!,",")-CM$2,"")</f>
        <v>#REF!</v>
      </c>
      <c r="CN114" t="e">
        <f>IF(#REF!&lt;&gt;"",_xlfn.NUMBERVALUE(#REF!,",")-CN$2,"")</f>
        <v>#REF!</v>
      </c>
      <c r="CO114" t="e">
        <f>IF(#REF!&lt;&gt;"",_xlfn.NUMBERVALUE(#REF!,",")-CO$2,"")</f>
        <v>#REF!</v>
      </c>
      <c r="CP114" t="e">
        <f>IF(#REF!&lt;&gt;"",_xlfn.NUMBERVALUE(#REF!,",")-CP$2,"")</f>
        <v>#REF!</v>
      </c>
      <c r="CQ114" t="e">
        <f>IF(#REF!&lt;&gt;"",_xlfn.NUMBERVALUE(#REF!,",")-CQ$2,"")</f>
        <v>#REF!</v>
      </c>
      <c r="CR114" t="e">
        <f>IF(#REF!&lt;&gt;"",_xlfn.NUMBERVALUE(#REF!,",")-CR$2,"")</f>
        <v>#REF!</v>
      </c>
      <c r="CS114" t="e">
        <f>IF(#REF!&lt;&gt;"",_xlfn.NUMBERVALUE(#REF!,",")-CS$2,"")</f>
        <v>#REF!</v>
      </c>
      <c r="CT114" t="e">
        <f>IF(#REF!&lt;&gt;"",_xlfn.NUMBERVALUE(#REF!,",")-CT$2,"")</f>
        <v>#REF!</v>
      </c>
      <c r="CU114" t="e">
        <f>IF(#REF!&lt;&gt;"",_xlfn.NUMBERVALUE(#REF!,",")-CU$2,"")</f>
        <v>#REF!</v>
      </c>
    </row>
    <row r="115" spans="1:99" x14ac:dyDescent="0.2">
      <c r="A115" t="e">
        <f>IF(#REF!&lt;&gt;"",#REF!,"")</f>
        <v>#REF!</v>
      </c>
      <c r="B115" t="e">
        <f t="shared" si="4"/>
        <v>#REF!</v>
      </c>
      <c r="C115" t="e">
        <f t="shared" si="5"/>
        <v>#REF!</v>
      </c>
      <c r="D115" t="e">
        <f>IF(#REF!&lt;&gt;"",#REF!,"")</f>
        <v>#REF!</v>
      </c>
      <c r="E115" t="e">
        <f>IF(#REF!&lt;&gt;"",#REF!,"")</f>
        <v>#REF!</v>
      </c>
      <c r="F115" t="e">
        <f>IF(#REF!&lt;&gt;"",_xlfn.NUMBERVALUE(#REF!,","),"")</f>
        <v>#REF!</v>
      </c>
      <c r="G115" t="e">
        <f>IF(#REF!&lt;&gt;"",_xlfn.NUMBERVALUE(#REF!,","),"")</f>
        <v>#REF!</v>
      </c>
      <c r="L115" t="e">
        <f>IF(#REF!&lt;&gt;"",_xlfn.NUMBERVALUE(#REF!,",")-L$2,"")</f>
        <v>#REF!</v>
      </c>
      <c r="M115" t="e">
        <f>IF(#REF!&lt;&gt;"",_xlfn.NUMBERVALUE(#REF!,",")-M$2,"")</f>
        <v>#REF!</v>
      </c>
      <c r="N115" t="e">
        <f>IF(#REF!&lt;&gt;"",_xlfn.NUMBERVALUE(#REF!,",")-N$2,"")</f>
        <v>#REF!</v>
      </c>
      <c r="O115" t="e">
        <f>IF(#REF!&lt;&gt;"",_xlfn.NUMBERVALUE(#REF!,",")-O$2,"")</f>
        <v>#REF!</v>
      </c>
      <c r="P115" t="e">
        <f>IF(#REF!&lt;&gt;"",_xlfn.NUMBERVALUE(#REF!,",")-P$2,"")</f>
        <v>#REF!</v>
      </c>
      <c r="Q115" t="e">
        <f>IF(#REF!&lt;&gt;"",_xlfn.NUMBERVALUE(#REF!,",")-Q$2,"")</f>
        <v>#REF!</v>
      </c>
      <c r="R115" t="e">
        <f>IF(#REF!&lt;&gt;"",_xlfn.NUMBERVALUE(#REF!,",")-R$2,"")</f>
        <v>#REF!</v>
      </c>
      <c r="S115" t="e">
        <f>IF(#REF!&lt;&gt;"",_xlfn.NUMBERVALUE(#REF!,",")-S$2,"")</f>
        <v>#REF!</v>
      </c>
      <c r="T115" t="e">
        <f>IF(#REF!&lt;&gt;"",_xlfn.NUMBERVALUE(#REF!,",")-T$2,"")</f>
        <v>#REF!</v>
      </c>
      <c r="U115" t="e">
        <f>IF(#REF!&lt;&gt;"",_xlfn.NUMBERVALUE(#REF!,",")-U$2,"")</f>
        <v>#REF!</v>
      </c>
      <c r="V115" t="e">
        <f>IF(#REF!&lt;&gt;"",_xlfn.NUMBERVALUE(#REF!,",")-V$2,"")</f>
        <v>#REF!</v>
      </c>
      <c r="W115" t="e">
        <f>IF(#REF!&lt;&gt;"",_xlfn.NUMBERVALUE(#REF!,",")-W$2,"")</f>
        <v>#REF!</v>
      </c>
      <c r="X115" t="e">
        <f>IF(#REF!&lt;&gt;"",_xlfn.NUMBERVALUE(#REF!,",")-X$2,"")</f>
        <v>#REF!</v>
      </c>
      <c r="Y115" t="e">
        <f>IF(#REF!&lt;&gt;"",_xlfn.NUMBERVALUE(#REF!,",")-Y$2,"")</f>
        <v>#REF!</v>
      </c>
      <c r="Z115" t="e">
        <f>IF(#REF!&lt;&gt;"",_xlfn.NUMBERVALUE(#REF!,",")-Z$2,"")</f>
        <v>#REF!</v>
      </c>
      <c r="AA115" t="e">
        <f>IF(#REF!&lt;&gt;"",_xlfn.NUMBERVALUE(#REF!,",")-AA$2,"")</f>
        <v>#REF!</v>
      </c>
      <c r="AB115" t="e">
        <f>IF(#REF!&lt;&gt;"",_xlfn.NUMBERVALUE(#REF!,",")-AB$2,"")</f>
        <v>#REF!</v>
      </c>
      <c r="AC115" t="e">
        <f>IF(#REF!&lt;&gt;"",_xlfn.NUMBERVALUE(#REF!,",")-AC$2,"")</f>
        <v>#REF!</v>
      </c>
      <c r="AD115" t="e">
        <f>IF(#REF!&lt;&gt;"",_xlfn.NUMBERVALUE(#REF!,",")-AD$2,"")</f>
        <v>#REF!</v>
      </c>
      <c r="AE115" t="e">
        <f>IF(#REF!&lt;&gt;"",_xlfn.NUMBERVALUE(#REF!,",")-AE$2,"")</f>
        <v>#REF!</v>
      </c>
      <c r="AF115" t="e">
        <f>IF(#REF!&lt;&gt;"",_xlfn.NUMBERVALUE(#REF!,",")-AF$2,"")</f>
        <v>#REF!</v>
      </c>
      <c r="AG115" t="e">
        <f>IF(#REF!&lt;&gt;"",_xlfn.NUMBERVALUE(#REF!,",")-AG$2,"")</f>
        <v>#REF!</v>
      </c>
      <c r="AH115" t="e">
        <f>IF(#REF!&lt;&gt;"",_xlfn.NUMBERVALUE(#REF!,",")-AH$2,"")</f>
        <v>#REF!</v>
      </c>
      <c r="AI115" t="e">
        <f>IF(#REF!&lt;&gt;"",_xlfn.NUMBERVALUE(#REF!,",")-AI$2,"")</f>
        <v>#REF!</v>
      </c>
      <c r="AJ115" t="e">
        <f>IF(#REF!&lt;&gt;"",_xlfn.NUMBERVALUE(#REF!,",")-AJ$2,"")</f>
        <v>#REF!</v>
      </c>
      <c r="AK115" t="e">
        <f>IF(#REF!&lt;&gt;"",_xlfn.NUMBERVALUE(#REF!,",")-AK$2,"")</f>
        <v>#REF!</v>
      </c>
      <c r="AL115" t="e">
        <f>IF(#REF!&lt;&gt;"",_xlfn.NUMBERVALUE(#REF!,",")-AL$2,"")</f>
        <v>#REF!</v>
      </c>
      <c r="AM115" t="e">
        <f>IF(#REF!&lt;&gt;"",_xlfn.NUMBERVALUE(#REF!,",")-AM$2,"")</f>
        <v>#REF!</v>
      </c>
      <c r="AN115" t="e">
        <f>IF(#REF!&lt;&gt;"",_xlfn.NUMBERVALUE(#REF!,",")-AN$2,"")</f>
        <v>#REF!</v>
      </c>
      <c r="AO115" t="e">
        <f>IF(#REF!&lt;&gt;"",_xlfn.NUMBERVALUE(#REF!,",")-AO$2,"")</f>
        <v>#REF!</v>
      </c>
      <c r="AP115" t="e">
        <f>IF(#REF!&lt;&gt;"",_xlfn.NUMBERVALUE(#REF!,",")-AP$2,"")</f>
        <v>#REF!</v>
      </c>
      <c r="AQ115" t="e">
        <f>IF(#REF!&lt;&gt;"",_xlfn.NUMBERVALUE(#REF!,",")-AQ$2,"")</f>
        <v>#REF!</v>
      </c>
      <c r="AR115" t="e">
        <f>IF(#REF!&lt;&gt;"",_xlfn.NUMBERVALUE(#REF!,",")-AR$2,"")</f>
        <v>#REF!</v>
      </c>
      <c r="AS115" t="e">
        <f>IF(#REF!&lt;&gt;"",_xlfn.NUMBERVALUE(#REF!,",")-AS$2,"")</f>
        <v>#REF!</v>
      </c>
      <c r="AT115" t="e">
        <f>IF(#REF!&lt;&gt;"",_xlfn.NUMBERVALUE(#REF!,",")-AT$2,"")</f>
        <v>#REF!</v>
      </c>
      <c r="AU115" t="e">
        <f>IF(#REF!&lt;&gt;"",_xlfn.NUMBERVALUE(#REF!,",")-AU$2,"")</f>
        <v>#REF!</v>
      </c>
      <c r="AV115" t="e">
        <f>IF(#REF!&lt;&gt;"",_xlfn.NUMBERVALUE(#REF!,",")-AV$2,"")</f>
        <v>#REF!</v>
      </c>
      <c r="AW115" t="e">
        <f>IF(#REF!&lt;&gt;"",_xlfn.NUMBERVALUE(#REF!,",")-AW$2,"")</f>
        <v>#REF!</v>
      </c>
      <c r="AX115" t="e">
        <f>IF(#REF!&lt;&gt;"",_xlfn.NUMBERVALUE(#REF!,",")-AX$2,"")</f>
        <v>#REF!</v>
      </c>
      <c r="AY115" t="e">
        <f>IF(#REF!&lt;&gt;"",_xlfn.NUMBERVALUE(#REF!,",")-AY$2,"")</f>
        <v>#REF!</v>
      </c>
      <c r="AZ115" t="e">
        <f>IF(#REF!&lt;&gt;"",_xlfn.NUMBERVALUE(#REF!,",")-AZ$2,"")</f>
        <v>#REF!</v>
      </c>
      <c r="BA115" t="e">
        <f>IF(#REF!&lt;&gt;"",_xlfn.NUMBERVALUE(#REF!,",")-BA$2,"")</f>
        <v>#REF!</v>
      </c>
      <c r="BB115" t="e">
        <f>IF(#REF!&lt;&gt;"",_xlfn.NUMBERVALUE(#REF!,",")-BB$2,"")</f>
        <v>#REF!</v>
      </c>
      <c r="BC115" t="e">
        <f>IF(#REF!&lt;&gt;"",_xlfn.NUMBERVALUE(#REF!,",")-BC$2,"")</f>
        <v>#REF!</v>
      </c>
      <c r="BD115" t="e">
        <f>IF(#REF!&lt;&gt;"",_xlfn.NUMBERVALUE(#REF!,",")-BD$2,"")</f>
        <v>#REF!</v>
      </c>
      <c r="BE115" t="e">
        <f>IF(#REF!&lt;&gt;"",_xlfn.NUMBERVALUE(#REF!,",")-BE$2,"")</f>
        <v>#REF!</v>
      </c>
      <c r="BF115" t="e">
        <f>IF(#REF!&lt;&gt;"",_xlfn.NUMBERVALUE(#REF!,",")-BF$2,"")</f>
        <v>#REF!</v>
      </c>
      <c r="BG115" t="e">
        <f>IF(#REF!&lt;&gt;"",_xlfn.NUMBERVALUE(#REF!,",")-BG$2,"")</f>
        <v>#REF!</v>
      </c>
      <c r="BH115" t="e">
        <f>IF(#REF!&lt;&gt;"",_xlfn.NUMBERVALUE(#REF!,",")-BH$2,"")</f>
        <v>#REF!</v>
      </c>
      <c r="BI115" t="e">
        <f>IF(#REF!&lt;&gt;"",_xlfn.NUMBERVALUE(#REF!,",")-BI$2,"")</f>
        <v>#REF!</v>
      </c>
      <c r="BJ115" t="e">
        <f>IF(#REF!&lt;&gt;"",_xlfn.NUMBERVALUE(#REF!,",")-BJ$2,"")</f>
        <v>#REF!</v>
      </c>
      <c r="BK115" t="e">
        <f>IF(#REF!&lt;&gt;"",_xlfn.NUMBERVALUE(#REF!,",")-BK$2,"")</f>
        <v>#REF!</v>
      </c>
      <c r="BL115" t="e">
        <f>IF(#REF!&lt;&gt;"",_xlfn.NUMBERVALUE(#REF!,",")-BL$2,"")</f>
        <v>#REF!</v>
      </c>
      <c r="BM115" t="e">
        <f>IF(#REF!&lt;&gt;"",_xlfn.NUMBERVALUE(#REF!,",")-BM$2,"")</f>
        <v>#REF!</v>
      </c>
      <c r="BN115" t="e">
        <f>IF(#REF!&lt;&gt;"",_xlfn.NUMBERVALUE(#REF!,",")-BN$2,"")</f>
        <v>#REF!</v>
      </c>
      <c r="BO115" t="e">
        <f>IF(#REF!&lt;&gt;"",_xlfn.NUMBERVALUE(#REF!,",")-BO$2,"")</f>
        <v>#REF!</v>
      </c>
      <c r="BP115" t="e">
        <f>IF(#REF!&lt;&gt;"",_xlfn.NUMBERVALUE(#REF!,",")-BP$2,"")</f>
        <v>#REF!</v>
      </c>
      <c r="BQ115" t="e">
        <f>IF(#REF!&lt;&gt;"",_xlfn.NUMBERVALUE(#REF!,",")-BQ$2,"")</f>
        <v>#REF!</v>
      </c>
      <c r="BR115" t="e">
        <f>IF(#REF!&lt;&gt;"",_xlfn.NUMBERVALUE(#REF!,",")-BR$2,"")</f>
        <v>#REF!</v>
      </c>
      <c r="BS115" t="e">
        <f>IF(#REF!&lt;&gt;"",_xlfn.NUMBERVALUE(#REF!,",")-BS$2,"")</f>
        <v>#REF!</v>
      </c>
      <c r="BT115" t="e">
        <f>IF(#REF!&lt;&gt;"",_xlfn.NUMBERVALUE(#REF!,",")-BT$2,"")</f>
        <v>#REF!</v>
      </c>
      <c r="BU115" t="e">
        <f>IF(#REF!&lt;&gt;"",_xlfn.NUMBERVALUE(#REF!,",")-BU$2,"")</f>
        <v>#REF!</v>
      </c>
      <c r="BV115" t="e">
        <f>IF(#REF!&lt;&gt;"",_xlfn.NUMBERVALUE(#REF!,",")-BV$2,"")</f>
        <v>#REF!</v>
      </c>
      <c r="BW115" t="e">
        <f>IF(#REF!&lt;&gt;"",_xlfn.NUMBERVALUE(#REF!,",")-BW$2,"")</f>
        <v>#REF!</v>
      </c>
      <c r="BX115" t="e">
        <f>IF(#REF!&lt;&gt;"",_xlfn.NUMBERVALUE(#REF!,",")-BX$2,"")</f>
        <v>#REF!</v>
      </c>
      <c r="BY115" t="e">
        <f>IF(#REF!&lt;&gt;"",_xlfn.NUMBERVALUE(#REF!,",")-BY$2,"")</f>
        <v>#REF!</v>
      </c>
      <c r="BZ115" t="e">
        <f>IF(#REF!&lt;&gt;"",_xlfn.NUMBERVALUE(#REF!,",")-BZ$2,"")</f>
        <v>#REF!</v>
      </c>
      <c r="CA115" t="e">
        <f>IF(#REF!&lt;&gt;"",_xlfn.NUMBERVALUE(#REF!,",")-CA$2,"")</f>
        <v>#REF!</v>
      </c>
      <c r="CB115" t="e">
        <f>IF(#REF!&lt;&gt;"",_xlfn.NUMBERVALUE(#REF!,",")-CB$2,"")</f>
        <v>#REF!</v>
      </c>
      <c r="CC115" t="e">
        <f>IF(#REF!&lt;&gt;"",_xlfn.NUMBERVALUE(#REF!,",")-CC$2,"")</f>
        <v>#REF!</v>
      </c>
      <c r="CD115" t="e">
        <f>IF(#REF!&lt;&gt;"",_xlfn.NUMBERVALUE(#REF!,",")-CD$2,"")</f>
        <v>#REF!</v>
      </c>
      <c r="CE115" t="e">
        <f>IF(#REF!&lt;&gt;"",_xlfn.NUMBERVALUE(#REF!,",")-CE$2,"")</f>
        <v>#REF!</v>
      </c>
      <c r="CF115" t="e">
        <f>IF(#REF!&lt;&gt;"",_xlfn.NUMBERVALUE(#REF!,",")-CF$2,"")</f>
        <v>#REF!</v>
      </c>
      <c r="CG115" t="e">
        <f>IF(#REF!&lt;&gt;"",_xlfn.NUMBERVALUE(#REF!,",")-CG$2,"")</f>
        <v>#REF!</v>
      </c>
      <c r="CH115" t="e">
        <f>IF(#REF!&lt;&gt;"",_xlfn.NUMBERVALUE(#REF!,",")-CH$2,"")</f>
        <v>#REF!</v>
      </c>
      <c r="CI115" t="e">
        <f>IF(#REF!&lt;&gt;"",_xlfn.NUMBERVALUE(#REF!,",")-CI$2,"")</f>
        <v>#REF!</v>
      </c>
      <c r="CJ115" t="e">
        <f>IF(#REF!&lt;&gt;"",_xlfn.NUMBERVALUE(#REF!,",")-CJ$2,"")</f>
        <v>#REF!</v>
      </c>
      <c r="CK115" t="e">
        <f>IF(#REF!&lt;&gt;"",_xlfn.NUMBERVALUE(#REF!,",")-CK$2,"")</f>
        <v>#REF!</v>
      </c>
      <c r="CL115" t="e">
        <f>IF(#REF!&lt;&gt;"",_xlfn.NUMBERVALUE(#REF!,",")-CL$2,"")</f>
        <v>#REF!</v>
      </c>
      <c r="CM115" t="e">
        <f>IF(#REF!&lt;&gt;"",_xlfn.NUMBERVALUE(#REF!,",")-CM$2,"")</f>
        <v>#REF!</v>
      </c>
      <c r="CN115" t="e">
        <f>IF(#REF!&lt;&gt;"",_xlfn.NUMBERVALUE(#REF!,",")-CN$2,"")</f>
        <v>#REF!</v>
      </c>
      <c r="CO115" t="e">
        <f>IF(#REF!&lt;&gt;"",_xlfn.NUMBERVALUE(#REF!,",")-CO$2,"")</f>
        <v>#REF!</v>
      </c>
      <c r="CP115" t="e">
        <f>IF(#REF!&lt;&gt;"",_xlfn.NUMBERVALUE(#REF!,",")-CP$2,"")</f>
        <v>#REF!</v>
      </c>
      <c r="CQ115" t="e">
        <f>IF(#REF!&lt;&gt;"",_xlfn.NUMBERVALUE(#REF!,",")-CQ$2,"")</f>
        <v>#REF!</v>
      </c>
      <c r="CR115" t="e">
        <f>IF(#REF!&lt;&gt;"",_xlfn.NUMBERVALUE(#REF!,",")-CR$2,"")</f>
        <v>#REF!</v>
      </c>
      <c r="CS115" t="e">
        <f>IF(#REF!&lt;&gt;"",_xlfn.NUMBERVALUE(#REF!,",")-CS$2,"")</f>
        <v>#REF!</v>
      </c>
      <c r="CT115" t="e">
        <f>IF(#REF!&lt;&gt;"",_xlfn.NUMBERVALUE(#REF!,",")-CT$2,"")</f>
        <v>#REF!</v>
      </c>
      <c r="CU115" t="e">
        <f>IF(#REF!&lt;&gt;"",_xlfn.NUMBERVALUE(#REF!,",")-CU$2,"")</f>
        <v>#REF!</v>
      </c>
    </row>
    <row r="116" spans="1:99" x14ac:dyDescent="0.2">
      <c r="A116" t="e">
        <f>IF(#REF!&lt;&gt;"",#REF!,"")</f>
        <v>#REF!</v>
      </c>
      <c r="B116" t="e">
        <f t="shared" si="4"/>
        <v>#REF!</v>
      </c>
      <c r="C116" t="e">
        <f t="shared" si="5"/>
        <v>#REF!</v>
      </c>
      <c r="D116" t="e">
        <f>IF(#REF!&lt;&gt;"",#REF!,"")</f>
        <v>#REF!</v>
      </c>
      <c r="E116" t="e">
        <f>IF(#REF!&lt;&gt;"",#REF!,"")</f>
        <v>#REF!</v>
      </c>
      <c r="F116" t="e">
        <f>IF(#REF!&lt;&gt;"",_xlfn.NUMBERVALUE(#REF!,","),"")</f>
        <v>#REF!</v>
      </c>
      <c r="G116" t="e">
        <f>IF(#REF!&lt;&gt;"",_xlfn.NUMBERVALUE(#REF!,","),"")</f>
        <v>#REF!</v>
      </c>
      <c r="L116" t="e">
        <f>IF(#REF!&lt;&gt;"",_xlfn.NUMBERVALUE(#REF!,",")-L$2,"")</f>
        <v>#REF!</v>
      </c>
      <c r="M116" t="e">
        <f>IF(#REF!&lt;&gt;"",_xlfn.NUMBERVALUE(#REF!,",")-M$2,"")</f>
        <v>#REF!</v>
      </c>
      <c r="N116" t="e">
        <f>IF(#REF!&lt;&gt;"",_xlfn.NUMBERVALUE(#REF!,",")-N$2,"")</f>
        <v>#REF!</v>
      </c>
      <c r="O116" t="e">
        <f>IF(#REF!&lt;&gt;"",_xlfn.NUMBERVALUE(#REF!,",")-O$2,"")</f>
        <v>#REF!</v>
      </c>
      <c r="P116" t="e">
        <f>IF(#REF!&lt;&gt;"",_xlfn.NUMBERVALUE(#REF!,",")-P$2,"")</f>
        <v>#REF!</v>
      </c>
      <c r="Q116" t="e">
        <f>IF(#REF!&lt;&gt;"",_xlfn.NUMBERVALUE(#REF!,",")-Q$2,"")</f>
        <v>#REF!</v>
      </c>
      <c r="R116" t="e">
        <f>IF(#REF!&lt;&gt;"",_xlfn.NUMBERVALUE(#REF!,",")-R$2,"")</f>
        <v>#REF!</v>
      </c>
      <c r="S116" t="e">
        <f>IF(#REF!&lt;&gt;"",_xlfn.NUMBERVALUE(#REF!,",")-S$2,"")</f>
        <v>#REF!</v>
      </c>
      <c r="T116" t="e">
        <f>IF(#REF!&lt;&gt;"",_xlfn.NUMBERVALUE(#REF!,",")-T$2,"")</f>
        <v>#REF!</v>
      </c>
      <c r="U116" t="e">
        <f>IF(#REF!&lt;&gt;"",_xlfn.NUMBERVALUE(#REF!,",")-U$2,"")</f>
        <v>#REF!</v>
      </c>
      <c r="V116" t="e">
        <f>IF(#REF!&lt;&gt;"",_xlfn.NUMBERVALUE(#REF!,",")-V$2,"")</f>
        <v>#REF!</v>
      </c>
      <c r="W116" t="e">
        <f>IF(#REF!&lt;&gt;"",_xlfn.NUMBERVALUE(#REF!,",")-W$2,"")</f>
        <v>#REF!</v>
      </c>
      <c r="X116" t="e">
        <f>IF(#REF!&lt;&gt;"",_xlfn.NUMBERVALUE(#REF!,",")-X$2,"")</f>
        <v>#REF!</v>
      </c>
      <c r="Y116" t="e">
        <f>IF(#REF!&lt;&gt;"",_xlfn.NUMBERVALUE(#REF!,",")-Y$2,"")</f>
        <v>#REF!</v>
      </c>
      <c r="Z116" t="e">
        <f>IF(#REF!&lt;&gt;"",_xlfn.NUMBERVALUE(#REF!,",")-Z$2,"")</f>
        <v>#REF!</v>
      </c>
      <c r="AA116" t="e">
        <f>IF(#REF!&lt;&gt;"",_xlfn.NUMBERVALUE(#REF!,",")-AA$2,"")</f>
        <v>#REF!</v>
      </c>
      <c r="AB116" t="e">
        <f>IF(#REF!&lt;&gt;"",_xlfn.NUMBERVALUE(#REF!,",")-AB$2,"")</f>
        <v>#REF!</v>
      </c>
      <c r="AC116" t="e">
        <f>IF(#REF!&lt;&gt;"",_xlfn.NUMBERVALUE(#REF!,",")-AC$2,"")</f>
        <v>#REF!</v>
      </c>
      <c r="AD116" t="e">
        <f>IF(#REF!&lt;&gt;"",_xlfn.NUMBERVALUE(#REF!,",")-AD$2,"")</f>
        <v>#REF!</v>
      </c>
      <c r="AE116" t="e">
        <f>IF(#REF!&lt;&gt;"",_xlfn.NUMBERVALUE(#REF!,",")-AE$2,"")</f>
        <v>#REF!</v>
      </c>
      <c r="AF116" t="e">
        <f>IF(#REF!&lt;&gt;"",_xlfn.NUMBERVALUE(#REF!,",")-AF$2,"")</f>
        <v>#REF!</v>
      </c>
      <c r="AG116" t="e">
        <f>IF(#REF!&lt;&gt;"",_xlfn.NUMBERVALUE(#REF!,",")-AG$2,"")</f>
        <v>#REF!</v>
      </c>
      <c r="AH116" t="e">
        <f>IF(#REF!&lt;&gt;"",_xlfn.NUMBERVALUE(#REF!,",")-AH$2,"")</f>
        <v>#REF!</v>
      </c>
      <c r="AI116" t="e">
        <f>IF(#REF!&lt;&gt;"",_xlfn.NUMBERVALUE(#REF!,",")-AI$2,"")</f>
        <v>#REF!</v>
      </c>
      <c r="AJ116" t="e">
        <f>IF(#REF!&lt;&gt;"",_xlfn.NUMBERVALUE(#REF!,",")-AJ$2,"")</f>
        <v>#REF!</v>
      </c>
      <c r="AK116" t="e">
        <f>IF(#REF!&lt;&gt;"",_xlfn.NUMBERVALUE(#REF!,",")-AK$2,"")</f>
        <v>#REF!</v>
      </c>
      <c r="AL116" t="e">
        <f>IF(#REF!&lt;&gt;"",_xlfn.NUMBERVALUE(#REF!,",")-AL$2,"")</f>
        <v>#REF!</v>
      </c>
      <c r="AM116" t="e">
        <f>IF(#REF!&lt;&gt;"",_xlfn.NUMBERVALUE(#REF!,",")-AM$2,"")</f>
        <v>#REF!</v>
      </c>
      <c r="AN116" t="e">
        <f>IF(#REF!&lt;&gt;"",_xlfn.NUMBERVALUE(#REF!,",")-AN$2,"")</f>
        <v>#REF!</v>
      </c>
      <c r="AO116" t="e">
        <f>IF(#REF!&lt;&gt;"",_xlfn.NUMBERVALUE(#REF!,",")-AO$2,"")</f>
        <v>#REF!</v>
      </c>
      <c r="AP116" t="e">
        <f>IF(#REF!&lt;&gt;"",_xlfn.NUMBERVALUE(#REF!,",")-AP$2,"")</f>
        <v>#REF!</v>
      </c>
      <c r="AQ116" t="e">
        <f>IF(#REF!&lt;&gt;"",_xlfn.NUMBERVALUE(#REF!,",")-AQ$2,"")</f>
        <v>#REF!</v>
      </c>
      <c r="AR116" t="e">
        <f>IF(#REF!&lt;&gt;"",_xlfn.NUMBERVALUE(#REF!,",")-AR$2,"")</f>
        <v>#REF!</v>
      </c>
      <c r="AS116" t="e">
        <f>IF(#REF!&lt;&gt;"",_xlfn.NUMBERVALUE(#REF!,",")-AS$2,"")</f>
        <v>#REF!</v>
      </c>
      <c r="AT116" t="e">
        <f>IF(#REF!&lt;&gt;"",_xlfn.NUMBERVALUE(#REF!,",")-AT$2,"")</f>
        <v>#REF!</v>
      </c>
      <c r="AU116" t="e">
        <f>IF(#REF!&lt;&gt;"",_xlfn.NUMBERVALUE(#REF!,",")-AU$2,"")</f>
        <v>#REF!</v>
      </c>
      <c r="AV116" t="e">
        <f>IF(#REF!&lt;&gt;"",_xlfn.NUMBERVALUE(#REF!,",")-AV$2,"")</f>
        <v>#REF!</v>
      </c>
      <c r="AW116" t="e">
        <f>IF(#REF!&lt;&gt;"",_xlfn.NUMBERVALUE(#REF!,",")-AW$2,"")</f>
        <v>#REF!</v>
      </c>
      <c r="AX116" t="e">
        <f>IF(#REF!&lt;&gt;"",_xlfn.NUMBERVALUE(#REF!,",")-AX$2,"")</f>
        <v>#REF!</v>
      </c>
      <c r="AY116" t="e">
        <f>IF(#REF!&lt;&gt;"",_xlfn.NUMBERVALUE(#REF!,",")-AY$2,"")</f>
        <v>#REF!</v>
      </c>
      <c r="AZ116" t="e">
        <f>IF(#REF!&lt;&gt;"",_xlfn.NUMBERVALUE(#REF!,",")-AZ$2,"")</f>
        <v>#REF!</v>
      </c>
      <c r="BA116" t="e">
        <f>IF(#REF!&lt;&gt;"",_xlfn.NUMBERVALUE(#REF!,",")-BA$2,"")</f>
        <v>#REF!</v>
      </c>
      <c r="BB116" t="e">
        <f>IF(#REF!&lt;&gt;"",_xlfn.NUMBERVALUE(#REF!,",")-BB$2,"")</f>
        <v>#REF!</v>
      </c>
      <c r="BC116" t="e">
        <f>IF(#REF!&lt;&gt;"",_xlfn.NUMBERVALUE(#REF!,",")-BC$2,"")</f>
        <v>#REF!</v>
      </c>
      <c r="BD116" t="e">
        <f>IF(#REF!&lt;&gt;"",_xlfn.NUMBERVALUE(#REF!,",")-BD$2,"")</f>
        <v>#REF!</v>
      </c>
      <c r="BE116" t="e">
        <f>IF(#REF!&lt;&gt;"",_xlfn.NUMBERVALUE(#REF!,",")-BE$2,"")</f>
        <v>#REF!</v>
      </c>
      <c r="BF116" t="e">
        <f>IF(#REF!&lt;&gt;"",_xlfn.NUMBERVALUE(#REF!,",")-BF$2,"")</f>
        <v>#REF!</v>
      </c>
      <c r="BG116" t="e">
        <f>IF(#REF!&lt;&gt;"",_xlfn.NUMBERVALUE(#REF!,",")-BG$2,"")</f>
        <v>#REF!</v>
      </c>
      <c r="BH116" t="e">
        <f>IF(#REF!&lt;&gt;"",_xlfn.NUMBERVALUE(#REF!,",")-BH$2,"")</f>
        <v>#REF!</v>
      </c>
      <c r="BI116" t="e">
        <f>IF(#REF!&lt;&gt;"",_xlfn.NUMBERVALUE(#REF!,",")-BI$2,"")</f>
        <v>#REF!</v>
      </c>
      <c r="BJ116" t="e">
        <f>IF(#REF!&lt;&gt;"",_xlfn.NUMBERVALUE(#REF!,",")-BJ$2,"")</f>
        <v>#REF!</v>
      </c>
      <c r="BK116" t="e">
        <f>IF(#REF!&lt;&gt;"",_xlfn.NUMBERVALUE(#REF!,",")-BK$2,"")</f>
        <v>#REF!</v>
      </c>
      <c r="BL116" t="e">
        <f>IF(#REF!&lt;&gt;"",_xlfn.NUMBERVALUE(#REF!,",")-BL$2,"")</f>
        <v>#REF!</v>
      </c>
      <c r="BM116" t="e">
        <f>IF(#REF!&lt;&gt;"",_xlfn.NUMBERVALUE(#REF!,",")-BM$2,"")</f>
        <v>#REF!</v>
      </c>
      <c r="BN116" t="e">
        <f>IF(#REF!&lt;&gt;"",_xlfn.NUMBERVALUE(#REF!,",")-BN$2,"")</f>
        <v>#REF!</v>
      </c>
      <c r="BO116" t="e">
        <f>IF(#REF!&lt;&gt;"",_xlfn.NUMBERVALUE(#REF!,",")-BO$2,"")</f>
        <v>#REF!</v>
      </c>
      <c r="BP116" t="e">
        <f>IF(#REF!&lt;&gt;"",_xlfn.NUMBERVALUE(#REF!,",")-BP$2,"")</f>
        <v>#REF!</v>
      </c>
      <c r="BQ116" t="e">
        <f>IF(#REF!&lt;&gt;"",_xlfn.NUMBERVALUE(#REF!,",")-BQ$2,"")</f>
        <v>#REF!</v>
      </c>
      <c r="BR116" t="e">
        <f>IF(#REF!&lt;&gt;"",_xlfn.NUMBERVALUE(#REF!,",")-BR$2,"")</f>
        <v>#REF!</v>
      </c>
      <c r="BS116" t="e">
        <f>IF(#REF!&lt;&gt;"",_xlfn.NUMBERVALUE(#REF!,",")-BS$2,"")</f>
        <v>#REF!</v>
      </c>
      <c r="BT116" t="e">
        <f>IF(#REF!&lt;&gt;"",_xlfn.NUMBERVALUE(#REF!,",")-BT$2,"")</f>
        <v>#REF!</v>
      </c>
      <c r="BU116" t="e">
        <f>IF(#REF!&lt;&gt;"",_xlfn.NUMBERVALUE(#REF!,",")-BU$2,"")</f>
        <v>#REF!</v>
      </c>
      <c r="BV116" t="e">
        <f>IF(#REF!&lt;&gt;"",_xlfn.NUMBERVALUE(#REF!,",")-BV$2,"")</f>
        <v>#REF!</v>
      </c>
      <c r="BW116" t="e">
        <f>IF(#REF!&lt;&gt;"",_xlfn.NUMBERVALUE(#REF!,",")-BW$2,"")</f>
        <v>#REF!</v>
      </c>
      <c r="BX116" t="e">
        <f>IF(#REF!&lt;&gt;"",_xlfn.NUMBERVALUE(#REF!,",")-BX$2,"")</f>
        <v>#REF!</v>
      </c>
      <c r="BY116" t="e">
        <f>IF(#REF!&lt;&gt;"",_xlfn.NUMBERVALUE(#REF!,",")-BY$2,"")</f>
        <v>#REF!</v>
      </c>
      <c r="BZ116" t="e">
        <f>IF(#REF!&lt;&gt;"",_xlfn.NUMBERVALUE(#REF!,",")-BZ$2,"")</f>
        <v>#REF!</v>
      </c>
      <c r="CA116" t="e">
        <f>IF(#REF!&lt;&gt;"",_xlfn.NUMBERVALUE(#REF!,",")-CA$2,"")</f>
        <v>#REF!</v>
      </c>
      <c r="CB116" t="e">
        <f>IF(#REF!&lt;&gt;"",_xlfn.NUMBERVALUE(#REF!,",")-CB$2,"")</f>
        <v>#REF!</v>
      </c>
      <c r="CC116" t="e">
        <f>IF(#REF!&lt;&gt;"",_xlfn.NUMBERVALUE(#REF!,",")-CC$2,"")</f>
        <v>#REF!</v>
      </c>
      <c r="CD116" t="e">
        <f>IF(#REF!&lt;&gt;"",_xlfn.NUMBERVALUE(#REF!,",")-CD$2,"")</f>
        <v>#REF!</v>
      </c>
      <c r="CE116" t="e">
        <f>IF(#REF!&lt;&gt;"",_xlfn.NUMBERVALUE(#REF!,",")-CE$2,"")</f>
        <v>#REF!</v>
      </c>
      <c r="CF116" t="e">
        <f>IF(#REF!&lt;&gt;"",_xlfn.NUMBERVALUE(#REF!,",")-CF$2,"")</f>
        <v>#REF!</v>
      </c>
      <c r="CG116" t="e">
        <f>IF(#REF!&lt;&gt;"",_xlfn.NUMBERVALUE(#REF!,",")-CG$2,"")</f>
        <v>#REF!</v>
      </c>
      <c r="CH116" t="e">
        <f>IF(#REF!&lt;&gt;"",_xlfn.NUMBERVALUE(#REF!,",")-CH$2,"")</f>
        <v>#REF!</v>
      </c>
      <c r="CI116" t="e">
        <f>IF(#REF!&lt;&gt;"",_xlfn.NUMBERVALUE(#REF!,",")-CI$2,"")</f>
        <v>#REF!</v>
      </c>
      <c r="CJ116" t="e">
        <f>IF(#REF!&lt;&gt;"",_xlfn.NUMBERVALUE(#REF!,",")-CJ$2,"")</f>
        <v>#REF!</v>
      </c>
      <c r="CK116" t="e">
        <f>IF(#REF!&lt;&gt;"",_xlfn.NUMBERVALUE(#REF!,",")-CK$2,"")</f>
        <v>#REF!</v>
      </c>
      <c r="CL116" t="e">
        <f>IF(#REF!&lt;&gt;"",_xlfn.NUMBERVALUE(#REF!,",")-CL$2,"")</f>
        <v>#REF!</v>
      </c>
      <c r="CM116" t="e">
        <f>IF(#REF!&lt;&gt;"",_xlfn.NUMBERVALUE(#REF!,",")-CM$2,"")</f>
        <v>#REF!</v>
      </c>
      <c r="CN116" t="e">
        <f>IF(#REF!&lt;&gt;"",_xlfn.NUMBERVALUE(#REF!,",")-CN$2,"")</f>
        <v>#REF!</v>
      </c>
      <c r="CO116" t="e">
        <f>IF(#REF!&lt;&gt;"",_xlfn.NUMBERVALUE(#REF!,",")-CO$2,"")</f>
        <v>#REF!</v>
      </c>
      <c r="CP116" t="e">
        <f>IF(#REF!&lt;&gt;"",_xlfn.NUMBERVALUE(#REF!,",")-CP$2,"")</f>
        <v>#REF!</v>
      </c>
      <c r="CQ116" t="e">
        <f>IF(#REF!&lt;&gt;"",_xlfn.NUMBERVALUE(#REF!,",")-CQ$2,"")</f>
        <v>#REF!</v>
      </c>
      <c r="CR116" t="e">
        <f>IF(#REF!&lt;&gt;"",_xlfn.NUMBERVALUE(#REF!,",")-CR$2,"")</f>
        <v>#REF!</v>
      </c>
      <c r="CS116" t="e">
        <f>IF(#REF!&lt;&gt;"",_xlfn.NUMBERVALUE(#REF!,",")-CS$2,"")</f>
        <v>#REF!</v>
      </c>
      <c r="CT116" t="e">
        <f>IF(#REF!&lt;&gt;"",_xlfn.NUMBERVALUE(#REF!,",")-CT$2,"")</f>
        <v>#REF!</v>
      </c>
      <c r="CU116" t="e">
        <f>IF(#REF!&lt;&gt;"",_xlfn.NUMBERVALUE(#REF!,",")-CU$2,"")</f>
        <v>#REF!</v>
      </c>
    </row>
    <row r="117" spans="1:99" x14ac:dyDescent="0.2">
      <c r="A117" t="e">
        <f>IF(#REF!&lt;&gt;"",#REF!,"")</f>
        <v>#REF!</v>
      </c>
      <c r="B117" t="e">
        <f t="shared" si="4"/>
        <v>#REF!</v>
      </c>
      <c r="C117" t="e">
        <f t="shared" si="5"/>
        <v>#REF!</v>
      </c>
      <c r="D117" t="e">
        <f>IF(#REF!&lt;&gt;"",#REF!,"")</f>
        <v>#REF!</v>
      </c>
      <c r="E117" t="e">
        <f>IF(#REF!&lt;&gt;"",#REF!,"")</f>
        <v>#REF!</v>
      </c>
      <c r="F117" t="e">
        <f>IF(#REF!&lt;&gt;"",_xlfn.NUMBERVALUE(#REF!,","),"")</f>
        <v>#REF!</v>
      </c>
      <c r="G117" t="e">
        <f>IF(#REF!&lt;&gt;"",_xlfn.NUMBERVALUE(#REF!,","),"")</f>
        <v>#REF!</v>
      </c>
      <c r="L117" t="e">
        <f>IF(#REF!&lt;&gt;"",_xlfn.NUMBERVALUE(#REF!,",")-L$2,"")</f>
        <v>#REF!</v>
      </c>
      <c r="M117" t="e">
        <f>IF(#REF!&lt;&gt;"",_xlfn.NUMBERVALUE(#REF!,",")-M$2,"")</f>
        <v>#REF!</v>
      </c>
      <c r="N117" t="e">
        <f>IF(#REF!&lt;&gt;"",_xlfn.NUMBERVALUE(#REF!,",")-N$2,"")</f>
        <v>#REF!</v>
      </c>
      <c r="O117" t="e">
        <f>IF(#REF!&lt;&gt;"",_xlfn.NUMBERVALUE(#REF!,",")-O$2,"")</f>
        <v>#REF!</v>
      </c>
      <c r="P117" t="e">
        <f>IF(#REF!&lt;&gt;"",_xlfn.NUMBERVALUE(#REF!,",")-P$2,"")</f>
        <v>#REF!</v>
      </c>
      <c r="Q117" t="e">
        <f>IF(#REF!&lt;&gt;"",_xlfn.NUMBERVALUE(#REF!,",")-Q$2,"")</f>
        <v>#REF!</v>
      </c>
      <c r="R117" t="e">
        <f>IF(#REF!&lt;&gt;"",_xlfn.NUMBERVALUE(#REF!,",")-R$2,"")</f>
        <v>#REF!</v>
      </c>
      <c r="S117" t="e">
        <f>IF(#REF!&lt;&gt;"",_xlfn.NUMBERVALUE(#REF!,",")-S$2,"")</f>
        <v>#REF!</v>
      </c>
      <c r="T117" t="e">
        <f>IF(#REF!&lt;&gt;"",_xlfn.NUMBERVALUE(#REF!,",")-T$2,"")</f>
        <v>#REF!</v>
      </c>
      <c r="U117" t="e">
        <f>IF(#REF!&lt;&gt;"",_xlfn.NUMBERVALUE(#REF!,",")-U$2,"")</f>
        <v>#REF!</v>
      </c>
      <c r="V117" t="e">
        <f>IF(#REF!&lt;&gt;"",_xlfn.NUMBERVALUE(#REF!,",")-V$2,"")</f>
        <v>#REF!</v>
      </c>
      <c r="W117" t="e">
        <f>IF(#REF!&lt;&gt;"",_xlfn.NUMBERVALUE(#REF!,",")-W$2,"")</f>
        <v>#REF!</v>
      </c>
      <c r="X117" t="e">
        <f>IF(#REF!&lt;&gt;"",_xlfn.NUMBERVALUE(#REF!,",")-X$2,"")</f>
        <v>#REF!</v>
      </c>
      <c r="Y117" t="e">
        <f>IF(#REF!&lt;&gt;"",_xlfn.NUMBERVALUE(#REF!,",")-Y$2,"")</f>
        <v>#REF!</v>
      </c>
      <c r="Z117" t="e">
        <f>IF(#REF!&lt;&gt;"",_xlfn.NUMBERVALUE(#REF!,",")-Z$2,"")</f>
        <v>#REF!</v>
      </c>
      <c r="AA117" t="e">
        <f>IF(#REF!&lt;&gt;"",_xlfn.NUMBERVALUE(#REF!,",")-AA$2,"")</f>
        <v>#REF!</v>
      </c>
      <c r="AB117" t="e">
        <f>IF(#REF!&lt;&gt;"",_xlfn.NUMBERVALUE(#REF!,",")-AB$2,"")</f>
        <v>#REF!</v>
      </c>
      <c r="AC117" t="e">
        <f>IF(#REF!&lt;&gt;"",_xlfn.NUMBERVALUE(#REF!,",")-AC$2,"")</f>
        <v>#REF!</v>
      </c>
      <c r="AD117" t="e">
        <f>IF(#REF!&lt;&gt;"",_xlfn.NUMBERVALUE(#REF!,",")-AD$2,"")</f>
        <v>#REF!</v>
      </c>
      <c r="AE117" t="e">
        <f>IF(#REF!&lt;&gt;"",_xlfn.NUMBERVALUE(#REF!,",")-AE$2,"")</f>
        <v>#REF!</v>
      </c>
      <c r="AF117" t="e">
        <f>IF(#REF!&lt;&gt;"",_xlfn.NUMBERVALUE(#REF!,",")-AF$2,"")</f>
        <v>#REF!</v>
      </c>
      <c r="AG117" t="e">
        <f>IF(#REF!&lt;&gt;"",_xlfn.NUMBERVALUE(#REF!,",")-AG$2,"")</f>
        <v>#REF!</v>
      </c>
      <c r="AH117" t="e">
        <f>IF(#REF!&lt;&gt;"",_xlfn.NUMBERVALUE(#REF!,",")-AH$2,"")</f>
        <v>#REF!</v>
      </c>
      <c r="AI117" t="e">
        <f>IF(#REF!&lt;&gt;"",_xlfn.NUMBERVALUE(#REF!,",")-AI$2,"")</f>
        <v>#REF!</v>
      </c>
      <c r="AJ117" t="e">
        <f>IF(#REF!&lt;&gt;"",_xlfn.NUMBERVALUE(#REF!,",")-AJ$2,"")</f>
        <v>#REF!</v>
      </c>
      <c r="AK117" t="e">
        <f>IF(#REF!&lt;&gt;"",_xlfn.NUMBERVALUE(#REF!,",")-AK$2,"")</f>
        <v>#REF!</v>
      </c>
      <c r="AL117" t="e">
        <f>IF(#REF!&lt;&gt;"",_xlfn.NUMBERVALUE(#REF!,",")-AL$2,"")</f>
        <v>#REF!</v>
      </c>
      <c r="AM117" t="e">
        <f>IF(#REF!&lt;&gt;"",_xlfn.NUMBERVALUE(#REF!,",")-AM$2,"")</f>
        <v>#REF!</v>
      </c>
      <c r="AN117" t="e">
        <f>IF(#REF!&lt;&gt;"",_xlfn.NUMBERVALUE(#REF!,",")-AN$2,"")</f>
        <v>#REF!</v>
      </c>
      <c r="AO117" t="e">
        <f>IF(#REF!&lt;&gt;"",_xlfn.NUMBERVALUE(#REF!,",")-AO$2,"")</f>
        <v>#REF!</v>
      </c>
      <c r="AP117" t="e">
        <f>IF(#REF!&lt;&gt;"",_xlfn.NUMBERVALUE(#REF!,",")-AP$2,"")</f>
        <v>#REF!</v>
      </c>
      <c r="AQ117" t="e">
        <f>IF(#REF!&lt;&gt;"",_xlfn.NUMBERVALUE(#REF!,",")-AQ$2,"")</f>
        <v>#REF!</v>
      </c>
      <c r="AR117" t="e">
        <f>IF(#REF!&lt;&gt;"",_xlfn.NUMBERVALUE(#REF!,",")-AR$2,"")</f>
        <v>#REF!</v>
      </c>
      <c r="AS117" t="e">
        <f>IF(#REF!&lt;&gt;"",_xlfn.NUMBERVALUE(#REF!,",")-AS$2,"")</f>
        <v>#REF!</v>
      </c>
      <c r="AT117" t="e">
        <f>IF(#REF!&lt;&gt;"",_xlfn.NUMBERVALUE(#REF!,",")-AT$2,"")</f>
        <v>#REF!</v>
      </c>
      <c r="AU117" t="e">
        <f>IF(#REF!&lt;&gt;"",_xlfn.NUMBERVALUE(#REF!,",")-AU$2,"")</f>
        <v>#REF!</v>
      </c>
      <c r="AV117" t="e">
        <f>IF(#REF!&lt;&gt;"",_xlfn.NUMBERVALUE(#REF!,",")-AV$2,"")</f>
        <v>#REF!</v>
      </c>
      <c r="AW117" t="e">
        <f>IF(#REF!&lt;&gt;"",_xlfn.NUMBERVALUE(#REF!,",")-AW$2,"")</f>
        <v>#REF!</v>
      </c>
      <c r="AX117" t="e">
        <f>IF(#REF!&lt;&gt;"",_xlfn.NUMBERVALUE(#REF!,",")-AX$2,"")</f>
        <v>#REF!</v>
      </c>
      <c r="AY117" t="e">
        <f>IF(#REF!&lt;&gt;"",_xlfn.NUMBERVALUE(#REF!,",")-AY$2,"")</f>
        <v>#REF!</v>
      </c>
      <c r="AZ117" t="e">
        <f>IF(#REF!&lt;&gt;"",_xlfn.NUMBERVALUE(#REF!,",")-AZ$2,"")</f>
        <v>#REF!</v>
      </c>
      <c r="BA117" t="e">
        <f>IF(#REF!&lt;&gt;"",_xlfn.NUMBERVALUE(#REF!,",")-BA$2,"")</f>
        <v>#REF!</v>
      </c>
      <c r="BB117" t="e">
        <f>IF(#REF!&lt;&gt;"",_xlfn.NUMBERVALUE(#REF!,",")-BB$2,"")</f>
        <v>#REF!</v>
      </c>
      <c r="BC117" t="e">
        <f>IF(#REF!&lt;&gt;"",_xlfn.NUMBERVALUE(#REF!,",")-BC$2,"")</f>
        <v>#REF!</v>
      </c>
      <c r="BD117" t="e">
        <f>IF(#REF!&lt;&gt;"",_xlfn.NUMBERVALUE(#REF!,",")-BD$2,"")</f>
        <v>#REF!</v>
      </c>
      <c r="BE117" t="e">
        <f>IF(#REF!&lt;&gt;"",_xlfn.NUMBERVALUE(#REF!,",")-BE$2,"")</f>
        <v>#REF!</v>
      </c>
      <c r="BF117" t="e">
        <f>IF(#REF!&lt;&gt;"",_xlfn.NUMBERVALUE(#REF!,",")-BF$2,"")</f>
        <v>#REF!</v>
      </c>
      <c r="BG117" t="e">
        <f>IF(#REF!&lt;&gt;"",_xlfn.NUMBERVALUE(#REF!,",")-BG$2,"")</f>
        <v>#REF!</v>
      </c>
      <c r="BH117" t="e">
        <f>IF(#REF!&lt;&gt;"",_xlfn.NUMBERVALUE(#REF!,",")-BH$2,"")</f>
        <v>#REF!</v>
      </c>
      <c r="BI117" t="e">
        <f>IF(#REF!&lt;&gt;"",_xlfn.NUMBERVALUE(#REF!,",")-BI$2,"")</f>
        <v>#REF!</v>
      </c>
      <c r="BJ117" t="e">
        <f>IF(#REF!&lt;&gt;"",_xlfn.NUMBERVALUE(#REF!,",")-BJ$2,"")</f>
        <v>#REF!</v>
      </c>
      <c r="BK117" t="e">
        <f>IF(#REF!&lt;&gt;"",_xlfn.NUMBERVALUE(#REF!,",")-BK$2,"")</f>
        <v>#REF!</v>
      </c>
      <c r="BL117" t="e">
        <f>IF(#REF!&lt;&gt;"",_xlfn.NUMBERVALUE(#REF!,",")-BL$2,"")</f>
        <v>#REF!</v>
      </c>
      <c r="BM117" t="e">
        <f>IF(#REF!&lt;&gt;"",_xlfn.NUMBERVALUE(#REF!,",")-BM$2,"")</f>
        <v>#REF!</v>
      </c>
      <c r="BN117" t="e">
        <f>IF(#REF!&lt;&gt;"",_xlfn.NUMBERVALUE(#REF!,",")-BN$2,"")</f>
        <v>#REF!</v>
      </c>
      <c r="BO117" t="e">
        <f>IF(#REF!&lt;&gt;"",_xlfn.NUMBERVALUE(#REF!,",")-BO$2,"")</f>
        <v>#REF!</v>
      </c>
      <c r="BP117" t="e">
        <f>IF(#REF!&lt;&gt;"",_xlfn.NUMBERVALUE(#REF!,",")-BP$2,"")</f>
        <v>#REF!</v>
      </c>
      <c r="BQ117" t="e">
        <f>IF(#REF!&lt;&gt;"",_xlfn.NUMBERVALUE(#REF!,",")-BQ$2,"")</f>
        <v>#REF!</v>
      </c>
      <c r="BR117" t="e">
        <f>IF(#REF!&lt;&gt;"",_xlfn.NUMBERVALUE(#REF!,",")-BR$2,"")</f>
        <v>#REF!</v>
      </c>
      <c r="BS117" t="e">
        <f>IF(#REF!&lt;&gt;"",_xlfn.NUMBERVALUE(#REF!,",")-BS$2,"")</f>
        <v>#REF!</v>
      </c>
      <c r="BT117" t="e">
        <f>IF(#REF!&lt;&gt;"",_xlfn.NUMBERVALUE(#REF!,",")-BT$2,"")</f>
        <v>#REF!</v>
      </c>
      <c r="BU117" t="e">
        <f>IF(#REF!&lt;&gt;"",_xlfn.NUMBERVALUE(#REF!,",")-BU$2,"")</f>
        <v>#REF!</v>
      </c>
      <c r="BV117" t="e">
        <f>IF(#REF!&lt;&gt;"",_xlfn.NUMBERVALUE(#REF!,",")-BV$2,"")</f>
        <v>#REF!</v>
      </c>
      <c r="BW117" t="e">
        <f>IF(#REF!&lt;&gt;"",_xlfn.NUMBERVALUE(#REF!,",")-BW$2,"")</f>
        <v>#REF!</v>
      </c>
      <c r="BX117" t="e">
        <f>IF(#REF!&lt;&gt;"",_xlfn.NUMBERVALUE(#REF!,",")-BX$2,"")</f>
        <v>#REF!</v>
      </c>
      <c r="BY117" t="e">
        <f>IF(#REF!&lt;&gt;"",_xlfn.NUMBERVALUE(#REF!,",")-BY$2,"")</f>
        <v>#REF!</v>
      </c>
      <c r="BZ117" t="e">
        <f>IF(#REF!&lt;&gt;"",_xlfn.NUMBERVALUE(#REF!,",")-BZ$2,"")</f>
        <v>#REF!</v>
      </c>
      <c r="CA117" t="e">
        <f>IF(#REF!&lt;&gt;"",_xlfn.NUMBERVALUE(#REF!,",")-CA$2,"")</f>
        <v>#REF!</v>
      </c>
      <c r="CB117" t="e">
        <f>IF(#REF!&lt;&gt;"",_xlfn.NUMBERVALUE(#REF!,",")-CB$2,"")</f>
        <v>#REF!</v>
      </c>
      <c r="CC117" t="e">
        <f>IF(#REF!&lt;&gt;"",_xlfn.NUMBERVALUE(#REF!,",")-CC$2,"")</f>
        <v>#REF!</v>
      </c>
      <c r="CD117" t="e">
        <f>IF(#REF!&lt;&gt;"",_xlfn.NUMBERVALUE(#REF!,",")-CD$2,"")</f>
        <v>#REF!</v>
      </c>
      <c r="CE117" t="e">
        <f>IF(#REF!&lt;&gt;"",_xlfn.NUMBERVALUE(#REF!,",")-CE$2,"")</f>
        <v>#REF!</v>
      </c>
      <c r="CF117" t="e">
        <f>IF(#REF!&lt;&gt;"",_xlfn.NUMBERVALUE(#REF!,",")-CF$2,"")</f>
        <v>#REF!</v>
      </c>
      <c r="CG117" t="e">
        <f>IF(#REF!&lt;&gt;"",_xlfn.NUMBERVALUE(#REF!,",")-CG$2,"")</f>
        <v>#REF!</v>
      </c>
      <c r="CH117" t="e">
        <f>IF(#REF!&lt;&gt;"",_xlfn.NUMBERVALUE(#REF!,",")-CH$2,"")</f>
        <v>#REF!</v>
      </c>
      <c r="CI117" t="e">
        <f>IF(#REF!&lt;&gt;"",_xlfn.NUMBERVALUE(#REF!,",")-CI$2,"")</f>
        <v>#REF!</v>
      </c>
      <c r="CJ117" t="e">
        <f>IF(#REF!&lt;&gt;"",_xlfn.NUMBERVALUE(#REF!,",")-CJ$2,"")</f>
        <v>#REF!</v>
      </c>
      <c r="CK117" t="e">
        <f>IF(#REF!&lt;&gt;"",_xlfn.NUMBERVALUE(#REF!,",")-CK$2,"")</f>
        <v>#REF!</v>
      </c>
      <c r="CL117" t="e">
        <f>IF(#REF!&lt;&gt;"",_xlfn.NUMBERVALUE(#REF!,",")-CL$2,"")</f>
        <v>#REF!</v>
      </c>
      <c r="CM117" t="e">
        <f>IF(#REF!&lt;&gt;"",_xlfn.NUMBERVALUE(#REF!,",")-CM$2,"")</f>
        <v>#REF!</v>
      </c>
      <c r="CN117" t="e">
        <f>IF(#REF!&lt;&gt;"",_xlfn.NUMBERVALUE(#REF!,",")-CN$2,"")</f>
        <v>#REF!</v>
      </c>
      <c r="CO117" t="e">
        <f>IF(#REF!&lt;&gt;"",_xlfn.NUMBERVALUE(#REF!,",")-CO$2,"")</f>
        <v>#REF!</v>
      </c>
      <c r="CP117" t="e">
        <f>IF(#REF!&lt;&gt;"",_xlfn.NUMBERVALUE(#REF!,",")-CP$2,"")</f>
        <v>#REF!</v>
      </c>
      <c r="CQ117" t="e">
        <f>IF(#REF!&lt;&gt;"",_xlfn.NUMBERVALUE(#REF!,",")-CQ$2,"")</f>
        <v>#REF!</v>
      </c>
      <c r="CR117" t="e">
        <f>IF(#REF!&lt;&gt;"",_xlfn.NUMBERVALUE(#REF!,",")-CR$2,"")</f>
        <v>#REF!</v>
      </c>
      <c r="CS117" t="e">
        <f>IF(#REF!&lt;&gt;"",_xlfn.NUMBERVALUE(#REF!,",")-CS$2,"")</f>
        <v>#REF!</v>
      </c>
      <c r="CT117" t="e">
        <f>IF(#REF!&lt;&gt;"",_xlfn.NUMBERVALUE(#REF!,",")-CT$2,"")</f>
        <v>#REF!</v>
      </c>
      <c r="CU117" t="e">
        <f>IF(#REF!&lt;&gt;"",_xlfn.NUMBERVALUE(#REF!,",")-CU$2,"")</f>
        <v>#REF!</v>
      </c>
    </row>
    <row r="118" spans="1:99" x14ac:dyDescent="0.2">
      <c r="A118" t="e">
        <f>IF(#REF!&lt;&gt;"",#REF!,"")</f>
        <v>#REF!</v>
      </c>
      <c r="B118" t="e">
        <f t="shared" si="4"/>
        <v>#REF!</v>
      </c>
      <c r="C118" t="e">
        <f t="shared" si="5"/>
        <v>#REF!</v>
      </c>
      <c r="D118" t="e">
        <f>IF(#REF!&lt;&gt;"",#REF!,"")</f>
        <v>#REF!</v>
      </c>
      <c r="E118" t="e">
        <f>IF(#REF!&lt;&gt;"",#REF!,"")</f>
        <v>#REF!</v>
      </c>
      <c r="F118" t="e">
        <f>IF(#REF!&lt;&gt;"",_xlfn.NUMBERVALUE(#REF!,","),"")</f>
        <v>#REF!</v>
      </c>
      <c r="G118" t="e">
        <f>IF(#REF!&lt;&gt;"",_xlfn.NUMBERVALUE(#REF!,","),"")</f>
        <v>#REF!</v>
      </c>
      <c r="L118" t="e">
        <f>IF(#REF!&lt;&gt;"",_xlfn.NUMBERVALUE(#REF!,",")-L$2,"")</f>
        <v>#REF!</v>
      </c>
      <c r="M118" t="e">
        <f>IF(#REF!&lt;&gt;"",_xlfn.NUMBERVALUE(#REF!,",")-M$2,"")</f>
        <v>#REF!</v>
      </c>
      <c r="N118" t="e">
        <f>IF(#REF!&lt;&gt;"",_xlfn.NUMBERVALUE(#REF!,",")-N$2,"")</f>
        <v>#REF!</v>
      </c>
      <c r="O118" t="e">
        <f>IF(#REF!&lt;&gt;"",_xlfn.NUMBERVALUE(#REF!,",")-O$2,"")</f>
        <v>#REF!</v>
      </c>
      <c r="P118" t="e">
        <f>IF(#REF!&lt;&gt;"",_xlfn.NUMBERVALUE(#REF!,",")-P$2,"")</f>
        <v>#REF!</v>
      </c>
      <c r="Q118" t="e">
        <f>IF(#REF!&lt;&gt;"",_xlfn.NUMBERVALUE(#REF!,",")-Q$2,"")</f>
        <v>#REF!</v>
      </c>
      <c r="R118" t="e">
        <f>IF(#REF!&lt;&gt;"",_xlfn.NUMBERVALUE(#REF!,",")-R$2,"")</f>
        <v>#REF!</v>
      </c>
      <c r="S118" t="e">
        <f>IF(#REF!&lt;&gt;"",_xlfn.NUMBERVALUE(#REF!,",")-S$2,"")</f>
        <v>#REF!</v>
      </c>
      <c r="T118" t="e">
        <f>IF(#REF!&lt;&gt;"",_xlfn.NUMBERVALUE(#REF!,",")-T$2,"")</f>
        <v>#REF!</v>
      </c>
      <c r="U118" t="e">
        <f>IF(#REF!&lt;&gt;"",_xlfn.NUMBERVALUE(#REF!,",")-U$2,"")</f>
        <v>#REF!</v>
      </c>
      <c r="V118" t="e">
        <f>IF(#REF!&lt;&gt;"",_xlfn.NUMBERVALUE(#REF!,",")-V$2,"")</f>
        <v>#REF!</v>
      </c>
      <c r="W118" t="e">
        <f>IF(#REF!&lt;&gt;"",_xlfn.NUMBERVALUE(#REF!,",")-W$2,"")</f>
        <v>#REF!</v>
      </c>
      <c r="X118" t="e">
        <f>IF(#REF!&lt;&gt;"",_xlfn.NUMBERVALUE(#REF!,",")-X$2,"")</f>
        <v>#REF!</v>
      </c>
      <c r="Y118" t="e">
        <f>IF(#REF!&lt;&gt;"",_xlfn.NUMBERVALUE(#REF!,",")-Y$2,"")</f>
        <v>#REF!</v>
      </c>
      <c r="Z118" t="e">
        <f>IF(#REF!&lt;&gt;"",_xlfn.NUMBERVALUE(#REF!,",")-Z$2,"")</f>
        <v>#REF!</v>
      </c>
      <c r="AA118" t="e">
        <f>IF(#REF!&lt;&gt;"",_xlfn.NUMBERVALUE(#REF!,",")-AA$2,"")</f>
        <v>#REF!</v>
      </c>
      <c r="AB118" t="e">
        <f>IF(#REF!&lt;&gt;"",_xlfn.NUMBERVALUE(#REF!,",")-AB$2,"")</f>
        <v>#REF!</v>
      </c>
      <c r="AC118" t="e">
        <f>IF(#REF!&lt;&gt;"",_xlfn.NUMBERVALUE(#REF!,",")-AC$2,"")</f>
        <v>#REF!</v>
      </c>
      <c r="AD118" t="e">
        <f>IF(#REF!&lt;&gt;"",_xlfn.NUMBERVALUE(#REF!,",")-AD$2,"")</f>
        <v>#REF!</v>
      </c>
      <c r="AE118" t="e">
        <f>IF(#REF!&lt;&gt;"",_xlfn.NUMBERVALUE(#REF!,",")-AE$2,"")</f>
        <v>#REF!</v>
      </c>
      <c r="AF118" t="e">
        <f>IF(#REF!&lt;&gt;"",_xlfn.NUMBERVALUE(#REF!,",")-AF$2,"")</f>
        <v>#REF!</v>
      </c>
      <c r="AG118" t="e">
        <f>IF(#REF!&lt;&gt;"",_xlfn.NUMBERVALUE(#REF!,",")-AG$2,"")</f>
        <v>#REF!</v>
      </c>
      <c r="AH118" t="e">
        <f>IF(#REF!&lt;&gt;"",_xlfn.NUMBERVALUE(#REF!,",")-AH$2,"")</f>
        <v>#REF!</v>
      </c>
      <c r="AI118" t="e">
        <f>IF(#REF!&lt;&gt;"",_xlfn.NUMBERVALUE(#REF!,",")-AI$2,"")</f>
        <v>#REF!</v>
      </c>
      <c r="AJ118" t="e">
        <f>IF(#REF!&lt;&gt;"",_xlfn.NUMBERVALUE(#REF!,",")-AJ$2,"")</f>
        <v>#REF!</v>
      </c>
      <c r="AK118" t="e">
        <f>IF(#REF!&lt;&gt;"",_xlfn.NUMBERVALUE(#REF!,",")-AK$2,"")</f>
        <v>#REF!</v>
      </c>
      <c r="AL118" t="e">
        <f>IF(#REF!&lt;&gt;"",_xlfn.NUMBERVALUE(#REF!,",")-AL$2,"")</f>
        <v>#REF!</v>
      </c>
      <c r="AM118" t="e">
        <f>IF(#REF!&lt;&gt;"",_xlfn.NUMBERVALUE(#REF!,",")-AM$2,"")</f>
        <v>#REF!</v>
      </c>
      <c r="AN118" t="e">
        <f>IF(#REF!&lt;&gt;"",_xlfn.NUMBERVALUE(#REF!,",")-AN$2,"")</f>
        <v>#REF!</v>
      </c>
      <c r="AO118" t="e">
        <f>IF(#REF!&lt;&gt;"",_xlfn.NUMBERVALUE(#REF!,",")-AO$2,"")</f>
        <v>#REF!</v>
      </c>
      <c r="AP118" t="e">
        <f>IF(#REF!&lt;&gt;"",_xlfn.NUMBERVALUE(#REF!,",")-AP$2,"")</f>
        <v>#REF!</v>
      </c>
      <c r="AQ118" t="e">
        <f>IF(#REF!&lt;&gt;"",_xlfn.NUMBERVALUE(#REF!,",")-AQ$2,"")</f>
        <v>#REF!</v>
      </c>
      <c r="AR118" t="e">
        <f>IF(#REF!&lt;&gt;"",_xlfn.NUMBERVALUE(#REF!,",")-AR$2,"")</f>
        <v>#REF!</v>
      </c>
      <c r="AS118" t="e">
        <f>IF(#REF!&lt;&gt;"",_xlfn.NUMBERVALUE(#REF!,",")-AS$2,"")</f>
        <v>#REF!</v>
      </c>
      <c r="AT118" t="e">
        <f>IF(#REF!&lt;&gt;"",_xlfn.NUMBERVALUE(#REF!,",")-AT$2,"")</f>
        <v>#REF!</v>
      </c>
      <c r="AU118" t="e">
        <f>IF(#REF!&lt;&gt;"",_xlfn.NUMBERVALUE(#REF!,",")-AU$2,"")</f>
        <v>#REF!</v>
      </c>
      <c r="AV118" t="e">
        <f>IF(#REF!&lt;&gt;"",_xlfn.NUMBERVALUE(#REF!,",")-AV$2,"")</f>
        <v>#REF!</v>
      </c>
      <c r="AW118" t="e">
        <f>IF(#REF!&lt;&gt;"",_xlfn.NUMBERVALUE(#REF!,",")-AW$2,"")</f>
        <v>#REF!</v>
      </c>
      <c r="AX118" t="e">
        <f>IF(#REF!&lt;&gt;"",_xlfn.NUMBERVALUE(#REF!,",")-AX$2,"")</f>
        <v>#REF!</v>
      </c>
      <c r="AY118" t="e">
        <f>IF(#REF!&lt;&gt;"",_xlfn.NUMBERVALUE(#REF!,",")-AY$2,"")</f>
        <v>#REF!</v>
      </c>
      <c r="AZ118" t="e">
        <f>IF(#REF!&lt;&gt;"",_xlfn.NUMBERVALUE(#REF!,",")-AZ$2,"")</f>
        <v>#REF!</v>
      </c>
      <c r="BA118" t="e">
        <f>IF(#REF!&lt;&gt;"",_xlfn.NUMBERVALUE(#REF!,",")-BA$2,"")</f>
        <v>#REF!</v>
      </c>
      <c r="BB118" t="e">
        <f>IF(#REF!&lt;&gt;"",_xlfn.NUMBERVALUE(#REF!,",")-BB$2,"")</f>
        <v>#REF!</v>
      </c>
      <c r="BC118" t="e">
        <f>IF(#REF!&lt;&gt;"",_xlfn.NUMBERVALUE(#REF!,",")-BC$2,"")</f>
        <v>#REF!</v>
      </c>
      <c r="BD118" t="e">
        <f>IF(#REF!&lt;&gt;"",_xlfn.NUMBERVALUE(#REF!,",")-BD$2,"")</f>
        <v>#REF!</v>
      </c>
      <c r="BE118" t="e">
        <f>IF(#REF!&lt;&gt;"",_xlfn.NUMBERVALUE(#REF!,",")-BE$2,"")</f>
        <v>#REF!</v>
      </c>
      <c r="BF118" t="e">
        <f>IF(#REF!&lt;&gt;"",_xlfn.NUMBERVALUE(#REF!,",")-BF$2,"")</f>
        <v>#REF!</v>
      </c>
      <c r="BG118" t="e">
        <f>IF(#REF!&lt;&gt;"",_xlfn.NUMBERVALUE(#REF!,",")-BG$2,"")</f>
        <v>#REF!</v>
      </c>
      <c r="BH118" t="e">
        <f>IF(#REF!&lt;&gt;"",_xlfn.NUMBERVALUE(#REF!,",")-BH$2,"")</f>
        <v>#REF!</v>
      </c>
      <c r="BI118" t="e">
        <f>IF(#REF!&lt;&gt;"",_xlfn.NUMBERVALUE(#REF!,",")-BI$2,"")</f>
        <v>#REF!</v>
      </c>
      <c r="BJ118" t="e">
        <f>IF(#REF!&lt;&gt;"",_xlfn.NUMBERVALUE(#REF!,",")-BJ$2,"")</f>
        <v>#REF!</v>
      </c>
      <c r="BK118" t="e">
        <f>IF(#REF!&lt;&gt;"",_xlfn.NUMBERVALUE(#REF!,",")-BK$2,"")</f>
        <v>#REF!</v>
      </c>
      <c r="BL118" t="e">
        <f>IF(#REF!&lt;&gt;"",_xlfn.NUMBERVALUE(#REF!,",")-BL$2,"")</f>
        <v>#REF!</v>
      </c>
      <c r="BM118" t="e">
        <f>IF(#REF!&lt;&gt;"",_xlfn.NUMBERVALUE(#REF!,",")-BM$2,"")</f>
        <v>#REF!</v>
      </c>
      <c r="BN118" t="e">
        <f>IF(#REF!&lt;&gt;"",_xlfn.NUMBERVALUE(#REF!,",")-BN$2,"")</f>
        <v>#REF!</v>
      </c>
      <c r="BO118" t="e">
        <f>IF(#REF!&lt;&gt;"",_xlfn.NUMBERVALUE(#REF!,",")-BO$2,"")</f>
        <v>#REF!</v>
      </c>
      <c r="BP118" t="e">
        <f>IF(#REF!&lt;&gt;"",_xlfn.NUMBERVALUE(#REF!,",")-BP$2,"")</f>
        <v>#REF!</v>
      </c>
      <c r="BQ118" t="e">
        <f>IF(#REF!&lt;&gt;"",_xlfn.NUMBERVALUE(#REF!,",")-BQ$2,"")</f>
        <v>#REF!</v>
      </c>
      <c r="BR118" t="e">
        <f>IF(#REF!&lt;&gt;"",_xlfn.NUMBERVALUE(#REF!,",")-BR$2,"")</f>
        <v>#REF!</v>
      </c>
      <c r="BS118" t="e">
        <f>IF(#REF!&lt;&gt;"",_xlfn.NUMBERVALUE(#REF!,",")-BS$2,"")</f>
        <v>#REF!</v>
      </c>
      <c r="BT118" t="e">
        <f>IF(#REF!&lt;&gt;"",_xlfn.NUMBERVALUE(#REF!,",")-BT$2,"")</f>
        <v>#REF!</v>
      </c>
      <c r="BU118" t="e">
        <f>IF(#REF!&lt;&gt;"",_xlfn.NUMBERVALUE(#REF!,",")-BU$2,"")</f>
        <v>#REF!</v>
      </c>
      <c r="BV118" t="e">
        <f>IF(#REF!&lt;&gt;"",_xlfn.NUMBERVALUE(#REF!,",")-BV$2,"")</f>
        <v>#REF!</v>
      </c>
      <c r="BW118" t="e">
        <f>IF(#REF!&lt;&gt;"",_xlfn.NUMBERVALUE(#REF!,",")-BW$2,"")</f>
        <v>#REF!</v>
      </c>
      <c r="BX118" t="e">
        <f>IF(#REF!&lt;&gt;"",_xlfn.NUMBERVALUE(#REF!,",")-BX$2,"")</f>
        <v>#REF!</v>
      </c>
      <c r="BY118" t="e">
        <f>IF(#REF!&lt;&gt;"",_xlfn.NUMBERVALUE(#REF!,",")-BY$2,"")</f>
        <v>#REF!</v>
      </c>
      <c r="BZ118" t="e">
        <f>IF(#REF!&lt;&gt;"",_xlfn.NUMBERVALUE(#REF!,",")-BZ$2,"")</f>
        <v>#REF!</v>
      </c>
      <c r="CA118" t="e">
        <f>IF(#REF!&lt;&gt;"",_xlfn.NUMBERVALUE(#REF!,",")-CA$2,"")</f>
        <v>#REF!</v>
      </c>
      <c r="CB118" t="e">
        <f>IF(#REF!&lt;&gt;"",_xlfn.NUMBERVALUE(#REF!,",")-CB$2,"")</f>
        <v>#REF!</v>
      </c>
      <c r="CC118" t="e">
        <f>IF(#REF!&lt;&gt;"",_xlfn.NUMBERVALUE(#REF!,",")-CC$2,"")</f>
        <v>#REF!</v>
      </c>
      <c r="CD118" t="e">
        <f>IF(#REF!&lt;&gt;"",_xlfn.NUMBERVALUE(#REF!,",")-CD$2,"")</f>
        <v>#REF!</v>
      </c>
      <c r="CE118" t="e">
        <f>IF(#REF!&lt;&gt;"",_xlfn.NUMBERVALUE(#REF!,",")-CE$2,"")</f>
        <v>#REF!</v>
      </c>
      <c r="CF118" t="e">
        <f>IF(#REF!&lt;&gt;"",_xlfn.NUMBERVALUE(#REF!,",")-CF$2,"")</f>
        <v>#REF!</v>
      </c>
      <c r="CG118" t="e">
        <f>IF(#REF!&lt;&gt;"",_xlfn.NUMBERVALUE(#REF!,",")-CG$2,"")</f>
        <v>#REF!</v>
      </c>
      <c r="CH118" t="e">
        <f>IF(#REF!&lt;&gt;"",_xlfn.NUMBERVALUE(#REF!,",")-CH$2,"")</f>
        <v>#REF!</v>
      </c>
      <c r="CI118" t="e">
        <f>IF(#REF!&lt;&gt;"",_xlfn.NUMBERVALUE(#REF!,",")-CI$2,"")</f>
        <v>#REF!</v>
      </c>
      <c r="CJ118" t="e">
        <f>IF(#REF!&lt;&gt;"",_xlfn.NUMBERVALUE(#REF!,",")-CJ$2,"")</f>
        <v>#REF!</v>
      </c>
      <c r="CK118" t="e">
        <f>IF(#REF!&lt;&gt;"",_xlfn.NUMBERVALUE(#REF!,",")-CK$2,"")</f>
        <v>#REF!</v>
      </c>
      <c r="CL118" t="e">
        <f>IF(#REF!&lt;&gt;"",_xlfn.NUMBERVALUE(#REF!,",")-CL$2,"")</f>
        <v>#REF!</v>
      </c>
      <c r="CM118" t="e">
        <f>IF(#REF!&lt;&gt;"",_xlfn.NUMBERVALUE(#REF!,",")-CM$2,"")</f>
        <v>#REF!</v>
      </c>
      <c r="CN118" t="e">
        <f>IF(#REF!&lt;&gt;"",_xlfn.NUMBERVALUE(#REF!,",")-CN$2,"")</f>
        <v>#REF!</v>
      </c>
      <c r="CO118" t="e">
        <f>IF(#REF!&lt;&gt;"",_xlfn.NUMBERVALUE(#REF!,",")-CO$2,"")</f>
        <v>#REF!</v>
      </c>
      <c r="CP118" t="e">
        <f>IF(#REF!&lt;&gt;"",_xlfn.NUMBERVALUE(#REF!,",")-CP$2,"")</f>
        <v>#REF!</v>
      </c>
      <c r="CQ118" t="e">
        <f>IF(#REF!&lt;&gt;"",_xlfn.NUMBERVALUE(#REF!,",")-CQ$2,"")</f>
        <v>#REF!</v>
      </c>
      <c r="CR118" t="e">
        <f>IF(#REF!&lt;&gt;"",_xlfn.NUMBERVALUE(#REF!,",")-CR$2,"")</f>
        <v>#REF!</v>
      </c>
      <c r="CS118" t="e">
        <f>IF(#REF!&lt;&gt;"",_xlfn.NUMBERVALUE(#REF!,",")-CS$2,"")</f>
        <v>#REF!</v>
      </c>
      <c r="CT118" t="e">
        <f>IF(#REF!&lt;&gt;"",_xlfn.NUMBERVALUE(#REF!,",")-CT$2,"")</f>
        <v>#REF!</v>
      </c>
      <c r="CU118" t="e">
        <f>IF(#REF!&lt;&gt;"",_xlfn.NUMBERVALUE(#REF!,",")-CU$2,"")</f>
        <v>#REF!</v>
      </c>
    </row>
    <row r="119" spans="1:99" x14ac:dyDescent="0.2">
      <c r="A119" t="e">
        <f>IF(#REF!&lt;&gt;"",#REF!,"")</f>
        <v>#REF!</v>
      </c>
      <c r="B119" t="e">
        <f t="shared" si="4"/>
        <v>#REF!</v>
      </c>
      <c r="C119" t="e">
        <f t="shared" si="5"/>
        <v>#REF!</v>
      </c>
      <c r="D119" t="e">
        <f>IF(#REF!&lt;&gt;"",#REF!,"")</f>
        <v>#REF!</v>
      </c>
      <c r="E119" t="e">
        <f>IF(#REF!&lt;&gt;"",#REF!,"")</f>
        <v>#REF!</v>
      </c>
      <c r="F119" t="e">
        <f>IF(#REF!&lt;&gt;"",_xlfn.NUMBERVALUE(#REF!,","),"")</f>
        <v>#REF!</v>
      </c>
      <c r="G119" t="e">
        <f>IF(#REF!&lt;&gt;"",_xlfn.NUMBERVALUE(#REF!,","),"")</f>
        <v>#REF!</v>
      </c>
      <c r="L119" t="e">
        <f>IF(#REF!&lt;&gt;"",_xlfn.NUMBERVALUE(#REF!,",")-L$2,"")</f>
        <v>#REF!</v>
      </c>
      <c r="M119" t="e">
        <f>IF(#REF!&lt;&gt;"",_xlfn.NUMBERVALUE(#REF!,",")-M$2,"")</f>
        <v>#REF!</v>
      </c>
      <c r="N119" t="e">
        <f>IF(#REF!&lt;&gt;"",_xlfn.NUMBERVALUE(#REF!,",")-N$2,"")</f>
        <v>#REF!</v>
      </c>
      <c r="O119" t="e">
        <f>IF(#REF!&lt;&gt;"",_xlfn.NUMBERVALUE(#REF!,",")-O$2,"")</f>
        <v>#REF!</v>
      </c>
      <c r="P119" t="e">
        <f>IF(#REF!&lt;&gt;"",_xlfn.NUMBERVALUE(#REF!,",")-P$2,"")</f>
        <v>#REF!</v>
      </c>
      <c r="Q119" t="e">
        <f>IF(#REF!&lt;&gt;"",_xlfn.NUMBERVALUE(#REF!,",")-Q$2,"")</f>
        <v>#REF!</v>
      </c>
      <c r="R119" t="e">
        <f>IF(#REF!&lt;&gt;"",_xlfn.NUMBERVALUE(#REF!,",")-R$2,"")</f>
        <v>#REF!</v>
      </c>
      <c r="S119" t="e">
        <f>IF(#REF!&lt;&gt;"",_xlfn.NUMBERVALUE(#REF!,",")-S$2,"")</f>
        <v>#REF!</v>
      </c>
      <c r="T119" t="e">
        <f>IF(#REF!&lt;&gt;"",_xlfn.NUMBERVALUE(#REF!,",")-T$2,"")</f>
        <v>#REF!</v>
      </c>
      <c r="U119" t="e">
        <f>IF(#REF!&lt;&gt;"",_xlfn.NUMBERVALUE(#REF!,",")-U$2,"")</f>
        <v>#REF!</v>
      </c>
      <c r="V119" t="e">
        <f>IF(#REF!&lt;&gt;"",_xlfn.NUMBERVALUE(#REF!,",")-V$2,"")</f>
        <v>#REF!</v>
      </c>
      <c r="W119" t="e">
        <f>IF(#REF!&lt;&gt;"",_xlfn.NUMBERVALUE(#REF!,",")-W$2,"")</f>
        <v>#REF!</v>
      </c>
      <c r="X119" t="e">
        <f>IF(#REF!&lt;&gt;"",_xlfn.NUMBERVALUE(#REF!,",")-X$2,"")</f>
        <v>#REF!</v>
      </c>
      <c r="Y119" t="e">
        <f>IF(#REF!&lt;&gt;"",_xlfn.NUMBERVALUE(#REF!,",")-Y$2,"")</f>
        <v>#REF!</v>
      </c>
      <c r="Z119" t="e">
        <f>IF(#REF!&lt;&gt;"",_xlfn.NUMBERVALUE(#REF!,",")-Z$2,"")</f>
        <v>#REF!</v>
      </c>
      <c r="AA119" t="e">
        <f>IF(#REF!&lt;&gt;"",_xlfn.NUMBERVALUE(#REF!,",")-AA$2,"")</f>
        <v>#REF!</v>
      </c>
      <c r="AB119" t="e">
        <f>IF(#REF!&lt;&gt;"",_xlfn.NUMBERVALUE(#REF!,",")-AB$2,"")</f>
        <v>#REF!</v>
      </c>
      <c r="AC119" t="e">
        <f>IF(#REF!&lt;&gt;"",_xlfn.NUMBERVALUE(#REF!,",")-AC$2,"")</f>
        <v>#REF!</v>
      </c>
      <c r="AD119" t="e">
        <f>IF(#REF!&lt;&gt;"",_xlfn.NUMBERVALUE(#REF!,",")-AD$2,"")</f>
        <v>#REF!</v>
      </c>
      <c r="AE119" t="e">
        <f>IF(#REF!&lt;&gt;"",_xlfn.NUMBERVALUE(#REF!,",")-AE$2,"")</f>
        <v>#REF!</v>
      </c>
      <c r="AF119" t="e">
        <f>IF(#REF!&lt;&gt;"",_xlfn.NUMBERVALUE(#REF!,",")-AF$2,"")</f>
        <v>#REF!</v>
      </c>
      <c r="AG119" t="e">
        <f>IF(#REF!&lt;&gt;"",_xlfn.NUMBERVALUE(#REF!,",")-AG$2,"")</f>
        <v>#REF!</v>
      </c>
      <c r="AH119" t="e">
        <f>IF(#REF!&lt;&gt;"",_xlfn.NUMBERVALUE(#REF!,",")-AH$2,"")</f>
        <v>#REF!</v>
      </c>
      <c r="AI119" t="e">
        <f>IF(#REF!&lt;&gt;"",_xlfn.NUMBERVALUE(#REF!,",")-AI$2,"")</f>
        <v>#REF!</v>
      </c>
      <c r="AJ119" t="e">
        <f>IF(#REF!&lt;&gt;"",_xlfn.NUMBERVALUE(#REF!,",")-AJ$2,"")</f>
        <v>#REF!</v>
      </c>
      <c r="AK119" t="e">
        <f>IF(#REF!&lt;&gt;"",_xlfn.NUMBERVALUE(#REF!,",")-AK$2,"")</f>
        <v>#REF!</v>
      </c>
      <c r="AL119" t="e">
        <f>IF(#REF!&lt;&gt;"",_xlfn.NUMBERVALUE(#REF!,",")-AL$2,"")</f>
        <v>#REF!</v>
      </c>
      <c r="AM119" t="e">
        <f>IF(#REF!&lt;&gt;"",_xlfn.NUMBERVALUE(#REF!,",")-AM$2,"")</f>
        <v>#REF!</v>
      </c>
      <c r="AN119" t="e">
        <f>IF(#REF!&lt;&gt;"",_xlfn.NUMBERVALUE(#REF!,",")-AN$2,"")</f>
        <v>#REF!</v>
      </c>
      <c r="AO119" t="e">
        <f>IF(#REF!&lt;&gt;"",_xlfn.NUMBERVALUE(#REF!,",")-AO$2,"")</f>
        <v>#REF!</v>
      </c>
      <c r="AP119" t="e">
        <f>IF(#REF!&lt;&gt;"",_xlfn.NUMBERVALUE(#REF!,",")-AP$2,"")</f>
        <v>#REF!</v>
      </c>
      <c r="AQ119" t="e">
        <f>IF(#REF!&lt;&gt;"",_xlfn.NUMBERVALUE(#REF!,",")-AQ$2,"")</f>
        <v>#REF!</v>
      </c>
      <c r="AR119" t="e">
        <f>IF(#REF!&lt;&gt;"",_xlfn.NUMBERVALUE(#REF!,",")-AR$2,"")</f>
        <v>#REF!</v>
      </c>
      <c r="AS119" t="e">
        <f>IF(#REF!&lt;&gt;"",_xlfn.NUMBERVALUE(#REF!,",")-AS$2,"")</f>
        <v>#REF!</v>
      </c>
      <c r="AT119" t="e">
        <f>IF(#REF!&lt;&gt;"",_xlfn.NUMBERVALUE(#REF!,",")-AT$2,"")</f>
        <v>#REF!</v>
      </c>
      <c r="AU119" t="e">
        <f>IF(#REF!&lt;&gt;"",_xlfn.NUMBERVALUE(#REF!,",")-AU$2,"")</f>
        <v>#REF!</v>
      </c>
      <c r="AV119" t="e">
        <f>IF(#REF!&lt;&gt;"",_xlfn.NUMBERVALUE(#REF!,",")-AV$2,"")</f>
        <v>#REF!</v>
      </c>
      <c r="AW119" t="e">
        <f>IF(#REF!&lt;&gt;"",_xlfn.NUMBERVALUE(#REF!,",")-AW$2,"")</f>
        <v>#REF!</v>
      </c>
      <c r="AX119" t="e">
        <f>IF(#REF!&lt;&gt;"",_xlfn.NUMBERVALUE(#REF!,",")-AX$2,"")</f>
        <v>#REF!</v>
      </c>
      <c r="AY119" t="e">
        <f>IF(#REF!&lt;&gt;"",_xlfn.NUMBERVALUE(#REF!,",")-AY$2,"")</f>
        <v>#REF!</v>
      </c>
      <c r="AZ119" t="e">
        <f>IF(#REF!&lt;&gt;"",_xlfn.NUMBERVALUE(#REF!,",")-AZ$2,"")</f>
        <v>#REF!</v>
      </c>
      <c r="BA119" t="e">
        <f>IF(#REF!&lt;&gt;"",_xlfn.NUMBERVALUE(#REF!,",")-BA$2,"")</f>
        <v>#REF!</v>
      </c>
      <c r="BB119" t="e">
        <f>IF(#REF!&lt;&gt;"",_xlfn.NUMBERVALUE(#REF!,",")-BB$2,"")</f>
        <v>#REF!</v>
      </c>
      <c r="BC119" t="e">
        <f>IF(#REF!&lt;&gt;"",_xlfn.NUMBERVALUE(#REF!,",")-BC$2,"")</f>
        <v>#REF!</v>
      </c>
      <c r="BD119" t="e">
        <f>IF(#REF!&lt;&gt;"",_xlfn.NUMBERVALUE(#REF!,",")-BD$2,"")</f>
        <v>#REF!</v>
      </c>
      <c r="BE119" t="e">
        <f>IF(#REF!&lt;&gt;"",_xlfn.NUMBERVALUE(#REF!,",")-BE$2,"")</f>
        <v>#REF!</v>
      </c>
      <c r="BF119" t="e">
        <f>IF(#REF!&lt;&gt;"",_xlfn.NUMBERVALUE(#REF!,",")-BF$2,"")</f>
        <v>#REF!</v>
      </c>
      <c r="BG119" t="e">
        <f>IF(#REF!&lt;&gt;"",_xlfn.NUMBERVALUE(#REF!,",")-BG$2,"")</f>
        <v>#REF!</v>
      </c>
      <c r="BH119" t="e">
        <f>IF(#REF!&lt;&gt;"",_xlfn.NUMBERVALUE(#REF!,",")-BH$2,"")</f>
        <v>#REF!</v>
      </c>
      <c r="BI119" t="e">
        <f>IF(#REF!&lt;&gt;"",_xlfn.NUMBERVALUE(#REF!,",")-BI$2,"")</f>
        <v>#REF!</v>
      </c>
      <c r="BJ119" t="e">
        <f>IF(#REF!&lt;&gt;"",_xlfn.NUMBERVALUE(#REF!,",")-BJ$2,"")</f>
        <v>#REF!</v>
      </c>
      <c r="BK119" t="e">
        <f>IF(#REF!&lt;&gt;"",_xlfn.NUMBERVALUE(#REF!,",")-BK$2,"")</f>
        <v>#REF!</v>
      </c>
      <c r="BL119" t="e">
        <f>IF(#REF!&lt;&gt;"",_xlfn.NUMBERVALUE(#REF!,",")-BL$2,"")</f>
        <v>#REF!</v>
      </c>
      <c r="BM119" t="e">
        <f>IF(#REF!&lt;&gt;"",_xlfn.NUMBERVALUE(#REF!,",")-BM$2,"")</f>
        <v>#REF!</v>
      </c>
      <c r="BN119" t="e">
        <f>IF(#REF!&lt;&gt;"",_xlfn.NUMBERVALUE(#REF!,",")-BN$2,"")</f>
        <v>#REF!</v>
      </c>
      <c r="BO119" t="e">
        <f>IF(#REF!&lt;&gt;"",_xlfn.NUMBERVALUE(#REF!,",")-BO$2,"")</f>
        <v>#REF!</v>
      </c>
      <c r="BP119" t="e">
        <f>IF(#REF!&lt;&gt;"",_xlfn.NUMBERVALUE(#REF!,",")-BP$2,"")</f>
        <v>#REF!</v>
      </c>
      <c r="BQ119" t="e">
        <f>IF(#REF!&lt;&gt;"",_xlfn.NUMBERVALUE(#REF!,",")-BQ$2,"")</f>
        <v>#REF!</v>
      </c>
      <c r="BR119" t="e">
        <f>IF(#REF!&lt;&gt;"",_xlfn.NUMBERVALUE(#REF!,",")-BR$2,"")</f>
        <v>#REF!</v>
      </c>
      <c r="BS119" t="e">
        <f>IF(#REF!&lt;&gt;"",_xlfn.NUMBERVALUE(#REF!,",")-BS$2,"")</f>
        <v>#REF!</v>
      </c>
      <c r="BT119" t="e">
        <f>IF(#REF!&lt;&gt;"",_xlfn.NUMBERVALUE(#REF!,",")-BT$2,"")</f>
        <v>#REF!</v>
      </c>
      <c r="BU119" t="e">
        <f>IF(#REF!&lt;&gt;"",_xlfn.NUMBERVALUE(#REF!,",")-BU$2,"")</f>
        <v>#REF!</v>
      </c>
      <c r="BV119" t="e">
        <f>IF(#REF!&lt;&gt;"",_xlfn.NUMBERVALUE(#REF!,",")-BV$2,"")</f>
        <v>#REF!</v>
      </c>
      <c r="BW119" t="e">
        <f>IF(#REF!&lt;&gt;"",_xlfn.NUMBERVALUE(#REF!,",")-BW$2,"")</f>
        <v>#REF!</v>
      </c>
      <c r="BX119" t="e">
        <f>IF(#REF!&lt;&gt;"",_xlfn.NUMBERVALUE(#REF!,",")-BX$2,"")</f>
        <v>#REF!</v>
      </c>
      <c r="BY119" t="e">
        <f>IF(#REF!&lt;&gt;"",_xlfn.NUMBERVALUE(#REF!,",")-BY$2,"")</f>
        <v>#REF!</v>
      </c>
      <c r="BZ119" t="e">
        <f>IF(#REF!&lt;&gt;"",_xlfn.NUMBERVALUE(#REF!,",")-BZ$2,"")</f>
        <v>#REF!</v>
      </c>
      <c r="CA119" t="e">
        <f>IF(#REF!&lt;&gt;"",_xlfn.NUMBERVALUE(#REF!,",")-CA$2,"")</f>
        <v>#REF!</v>
      </c>
      <c r="CB119" t="e">
        <f>IF(#REF!&lt;&gt;"",_xlfn.NUMBERVALUE(#REF!,",")-CB$2,"")</f>
        <v>#REF!</v>
      </c>
      <c r="CC119" t="e">
        <f>IF(#REF!&lt;&gt;"",_xlfn.NUMBERVALUE(#REF!,",")-CC$2,"")</f>
        <v>#REF!</v>
      </c>
      <c r="CD119" t="e">
        <f>IF(#REF!&lt;&gt;"",_xlfn.NUMBERVALUE(#REF!,",")-CD$2,"")</f>
        <v>#REF!</v>
      </c>
      <c r="CE119" t="e">
        <f>IF(#REF!&lt;&gt;"",_xlfn.NUMBERVALUE(#REF!,",")-CE$2,"")</f>
        <v>#REF!</v>
      </c>
      <c r="CF119" t="e">
        <f>IF(#REF!&lt;&gt;"",_xlfn.NUMBERVALUE(#REF!,",")-CF$2,"")</f>
        <v>#REF!</v>
      </c>
      <c r="CG119" t="e">
        <f>IF(#REF!&lt;&gt;"",_xlfn.NUMBERVALUE(#REF!,",")-CG$2,"")</f>
        <v>#REF!</v>
      </c>
      <c r="CH119" t="e">
        <f>IF(#REF!&lt;&gt;"",_xlfn.NUMBERVALUE(#REF!,",")-CH$2,"")</f>
        <v>#REF!</v>
      </c>
      <c r="CI119" t="e">
        <f>IF(#REF!&lt;&gt;"",_xlfn.NUMBERVALUE(#REF!,",")-CI$2,"")</f>
        <v>#REF!</v>
      </c>
      <c r="CJ119" t="e">
        <f>IF(#REF!&lt;&gt;"",_xlfn.NUMBERVALUE(#REF!,",")-CJ$2,"")</f>
        <v>#REF!</v>
      </c>
      <c r="CK119" t="e">
        <f>IF(#REF!&lt;&gt;"",_xlfn.NUMBERVALUE(#REF!,",")-CK$2,"")</f>
        <v>#REF!</v>
      </c>
      <c r="CL119" t="e">
        <f>IF(#REF!&lt;&gt;"",_xlfn.NUMBERVALUE(#REF!,",")-CL$2,"")</f>
        <v>#REF!</v>
      </c>
      <c r="CM119" t="e">
        <f>IF(#REF!&lt;&gt;"",_xlfn.NUMBERVALUE(#REF!,",")-CM$2,"")</f>
        <v>#REF!</v>
      </c>
      <c r="CN119" t="e">
        <f>IF(#REF!&lt;&gt;"",_xlfn.NUMBERVALUE(#REF!,",")-CN$2,"")</f>
        <v>#REF!</v>
      </c>
      <c r="CO119" t="e">
        <f>IF(#REF!&lt;&gt;"",_xlfn.NUMBERVALUE(#REF!,",")-CO$2,"")</f>
        <v>#REF!</v>
      </c>
      <c r="CP119" t="e">
        <f>IF(#REF!&lt;&gt;"",_xlfn.NUMBERVALUE(#REF!,",")-CP$2,"")</f>
        <v>#REF!</v>
      </c>
      <c r="CQ119" t="e">
        <f>IF(#REF!&lt;&gt;"",_xlfn.NUMBERVALUE(#REF!,",")-CQ$2,"")</f>
        <v>#REF!</v>
      </c>
      <c r="CR119" t="e">
        <f>IF(#REF!&lt;&gt;"",_xlfn.NUMBERVALUE(#REF!,",")-CR$2,"")</f>
        <v>#REF!</v>
      </c>
      <c r="CS119" t="e">
        <f>IF(#REF!&lt;&gt;"",_xlfn.NUMBERVALUE(#REF!,",")-CS$2,"")</f>
        <v>#REF!</v>
      </c>
      <c r="CT119" t="e">
        <f>IF(#REF!&lt;&gt;"",_xlfn.NUMBERVALUE(#REF!,",")-CT$2,"")</f>
        <v>#REF!</v>
      </c>
      <c r="CU119" t="e">
        <f>IF(#REF!&lt;&gt;"",_xlfn.NUMBERVALUE(#REF!,",")-CU$2,"")</f>
        <v>#REF!</v>
      </c>
    </row>
    <row r="120" spans="1:99" x14ac:dyDescent="0.2">
      <c r="A120" t="e">
        <f>IF(#REF!&lt;&gt;"",#REF!,"")</f>
        <v>#REF!</v>
      </c>
      <c r="B120" t="e">
        <f t="shared" si="4"/>
        <v>#REF!</v>
      </c>
      <c r="C120" t="e">
        <f t="shared" si="5"/>
        <v>#REF!</v>
      </c>
      <c r="D120" t="e">
        <f>IF(#REF!&lt;&gt;"",#REF!,"")</f>
        <v>#REF!</v>
      </c>
      <c r="E120" t="e">
        <f>IF(#REF!&lt;&gt;"",#REF!,"")</f>
        <v>#REF!</v>
      </c>
      <c r="F120" t="e">
        <f>IF(#REF!&lt;&gt;"",_xlfn.NUMBERVALUE(#REF!,","),"")</f>
        <v>#REF!</v>
      </c>
      <c r="G120" t="e">
        <f>IF(#REF!&lt;&gt;"",_xlfn.NUMBERVALUE(#REF!,","),"")</f>
        <v>#REF!</v>
      </c>
      <c r="L120" t="e">
        <f>IF(#REF!&lt;&gt;"",_xlfn.NUMBERVALUE(#REF!,",")-L$2,"")</f>
        <v>#REF!</v>
      </c>
      <c r="M120" t="e">
        <f>IF(#REF!&lt;&gt;"",_xlfn.NUMBERVALUE(#REF!,",")-M$2,"")</f>
        <v>#REF!</v>
      </c>
      <c r="N120" t="e">
        <f>IF(#REF!&lt;&gt;"",_xlfn.NUMBERVALUE(#REF!,",")-N$2,"")</f>
        <v>#REF!</v>
      </c>
      <c r="O120" t="e">
        <f>IF(#REF!&lt;&gt;"",_xlfn.NUMBERVALUE(#REF!,",")-O$2,"")</f>
        <v>#REF!</v>
      </c>
      <c r="P120" t="e">
        <f>IF(#REF!&lt;&gt;"",_xlfn.NUMBERVALUE(#REF!,",")-P$2,"")</f>
        <v>#REF!</v>
      </c>
      <c r="Q120" t="e">
        <f>IF(#REF!&lt;&gt;"",_xlfn.NUMBERVALUE(#REF!,",")-Q$2,"")</f>
        <v>#REF!</v>
      </c>
      <c r="R120" t="e">
        <f>IF(#REF!&lt;&gt;"",_xlfn.NUMBERVALUE(#REF!,",")-R$2,"")</f>
        <v>#REF!</v>
      </c>
      <c r="S120" t="e">
        <f>IF(#REF!&lt;&gt;"",_xlfn.NUMBERVALUE(#REF!,",")-S$2,"")</f>
        <v>#REF!</v>
      </c>
      <c r="T120" t="e">
        <f>IF(#REF!&lt;&gt;"",_xlfn.NUMBERVALUE(#REF!,",")-T$2,"")</f>
        <v>#REF!</v>
      </c>
      <c r="U120" t="e">
        <f>IF(#REF!&lt;&gt;"",_xlfn.NUMBERVALUE(#REF!,",")-U$2,"")</f>
        <v>#REF!</v>
      </c>
      <c r="V120" t="e">
        <f>IF(#REF!&lt;&gt;"",_xlfn.NUMBERVALUE(#REF!,",")-V$2,"")</f>
        <v>#REF!</v>
      </c>
      <c r="W120" t="e">
        <f>IF(#REF!&lt;&gt;"",_xlfn.NUMBERVALUE(#REF!,",")-W$2,"")</f>
        <v>#REF!</v>
      </c>
      <c r="X120" t="e">
        <f>IF(#REF!&lt;&gt;"",_xlfn.NUMBERVALUE(#REF!,",")-X$2,"")</f>
        <v>#REF!</v>
      </c>
      <c r="Y120" t="e">
        <f>IF(#REF!&lt;&gt;"",_xlfn.NUMBERVALUE(#REF!,",")-Y$2,"")</f>
        <v>#REF!</v>
      </c>
      <c r="Z120" t="e">
        <f>IF(#REF!&lt;&gt;"",_xlfn.NUMBERVALUE(#REF!,",")-Z$2,"")</f>
        <v>#REF!</v>
      </c>
      <c r="AA120" t="e">
        <f>IF(#REF!&lt;&gt;"",_xlfn.NUMBERVALUE(#REF!,",")-AA$2,"")</f>
        <v>#REF!</v>
      </c>
      <c r="AB120" t="e">
        <f>IF(#REF!&lt;&gt;"",_xlfn.NUMBERVALUE(#REF!,",")-AB$2,"")</f>
        <v>#REF!</v>
      </c>
      <c r="AC120" t="e">
        <f>IF(#REF!&lt;&gt;"",_xlfn.NUMBERVALUE(#REF!,",")-AC$2,"")</f>
        <v>#REF!</v>
      </c>
      <c r="AD120" t="e">
        <f>IF(#REF!&lt;&gt;"",_xlfn.NUMBERVALUE(#REF!,",")-AD$2,"")</f>
        <v>#REF!</v>
      </c>
      <c r="AE120" t="e">
        <f>IF(#REF!&lt;&gt;"",_xlfn.NUMBERVALUE(#REF!,",")-AE$2,"")</f>
        <v>#REF!</v>
      </c>
      <c r="AF120" t="e">
        <f>IF(#REF!&lt;&gt;"",_xlfn.NUMBERVALUE(#REF!,",")-AF$2,"")</f>
        <v>#REF!</v>
      </c>
      <c r="AG120" t="e">
        <f>IF(#REF!&lt;&gt;"",_xlfn.NUMBERVALUE(#REF!,",")-AG$2,"")</f>
        <v>#REF!</v>
      </c>
      <c r="AH120" t="e">
        <f>IF(#REF!&lt;&gt;"",_xlfn.NUMBERVALUE(#REF!,",")-AH$2,"")</f>
        <v>#REF!</v>
      </c>
      <c r="AI120" t="e">
        <f>IF(#REF!&lt;&gt;"",_xlfn.NUMBERVALUE(#REF!,",")-AI$2,"")</f>
        <v>#REF!</v>
      </c>
      <c r="AJ120" t="e">
        <f>IF(#REF!&lt;&gt;"",_xlfn.NUMBERVALUE(#REF!,",")-AJ$2,"")</f>
        <v>#REF!</v>
      </c>
      <c r="AK120" t="e">
        <f>IF(#REF!&lt;&gt;"",_xlfn.NUMBERVALUE(#REF!,",")-AK$2,"")</f>
        <v>#REF!</v>
      </c>
      <c r="AL120" t="e">
        <f>IF(#REF!&lt;&gt;"",_xlfn.NUMBERVALUE(#REF!,",")-AL$2,"")</f>
        <v>#REF!</v>
      </c>
      <c r="AM120" t="e">
        <f>IF(#REF!&lt;&gt;"",_xlfn.NUMBERVALUE(#REF!,",")-AM$2,"")</f>
        <v>#REF!</v>
      </c>
      <c r="AN120" t="e">
        <f>IF(#REF!&lt;&gt;"",_xlfn.NUMBERVALUE(#REF!,",")-AN$2,"")</f>
        <v>#REF!</v>
      </c>
      <c r="AO120" t="e">
        <f>IF(#REF!&lt;&gt;"",_xlfn.NUMBERVALUE(#REF!,",")-AO$2,"")</f>
        <v>#REF!</v>
      </c>
      <c r="AP120" t="e">
        <f>IF(#REF!&lt;&gt;"",_xlfn.NUMBERVALUE(#REF!,",")-AP$2,"")</f>
        <v>#REF!</v>
      </c>
      <c r="AQ120" t="e">
        <f>IF(#REF!&lt;&gt;"",_xlfn.NUMBERVALUE(#REF!,",")-AQ$2,"")</f>
        <v>#REF!</v>
      </c>
      <c r="AR120" t="e">
        <f>IF(#REF!&lt;&gt;"",_xlfn.NUMBERVALUE(#REF!,",")-AR$2,"")</f>
        <v>#REF!</v>
      </c>
      <c r="AS120" t="e">
        <f>IF(#REF!&lt;&gt;"",_xlfn.NUMBERVALUE(#REF!,",")-AS$2,"")</f>
        <v>#REF!</v>
      </c>
      <c r="AT120" t="e">
        <f>IF(#REF!&lt;&gt;"",_xlfn.NUMBERVALUE(#REF!,",")-AT$2,"")</f>
        <v>#REF!</v>
      </c>
      <c r="AU120" t="e">
        <f>IF(#REF!&lt;&gt;"",_xlfn.NUMBERVALUE(#REF!,",")-AU$2,"")</f>
        <v>#REF!</v>
      </c>
      <c r="AV120" t="e">
        <f>IF(#REF!&lt;&gt;"",_xlfn.NUMBERVALUE(#REF!,",")-AV$2,"")</f>
        <v>#REF!</v>
      </c>
      <c r="AW120" t="e">
        <f>IF(#REF!&lt;&gt;"",_xlfn.NUMBERVALUE(#REF!,",")-AW$2,"")</f>
        <v>#REF!</v>
      </c>
      <c r="AX120" t="e">
        <f>IF(#REF!&lt;&gt;"",_xlfn.NUMBERVALUE(#REF!,",")-AX$2,"")</f>
        <v>#REF!</v>
      </c>
      <c r="AY120" t="e">
        <f>IF(#REF!&lt;&gt;"",_xlfn.NUMBERVALUE(#REF!,",")-AY$2,"")</f>
        <v>#REF!</v>
      </c>
      <c r="AZ120" t="e">
        <f>IF(#REF!&lt;&gt;"",_xlfn.NUMBERVALUE(#REF!,",")-AZ$2,"")</f>
        <v>#REF!</v>
      </c>
      <c r="BA120" t="e">
        <f>IF(#REF!&lt;&gt;"",_xlfn.NUMBERVALUE(#REF!,",")-BA$2,"")</f>
        <v>#REF!</v>
      </c>
      <c r="BB120" t="e">
        <f>IF(#REF!&lt;&gt;"",_xlfn.NUMBERVALUE(#REF!,",")-BB$2,"")</f>
        <v>#REF!</v>
      </c>
      <c r="BC120" t="e">
        <f>IF(#REF!&lt;&gt;"",_xlfn.NUMBERVALUE(#REF!,",")-BC$2,"")</f>
        <v>#REF!</v>
      </c>
      <c r="BD120" t="e">
        <f>IF(#REF!&lt;&gt;"",_xlfn.NUMBERVALUE(#REF!,",")-BD$2,"")</f>
        <v>#REF!</v>
      </c>
      <c r="BE120" t="e">
        <f>IF(#REF!&lt;&gt;"",_xlfn.NUMBERVALUE(#REF!,",")-BE$2,"")</f>
        <v>#REF!</v>
      </c>
      <c r="BF120" t="e">
        <f>IF(#REF!&lt;&gt;"",_xlfn.NUMBERVALUE(#REF!,",")-BF$2,"")</f>
        <v>#REF!</v>
      </c>
      <c r="BG120" t="e">
        <f>IF(#REF!&lt;&gt;"",_xlfn.NUMBERVALUE(#REF!,",")-BG$2,"")</f>
        <v>#REF!</v>
      </c>
      <c r="BH120" t="e">
        <f>IF(#REF!&lt;&gt;"",_xlfn.NUMBERVALUE(#REF!,",")-BH$2,"")</f>
        <v>#REF!</v>
      </c>
      <c r="BI120" t="e">
        <f>IF(#REF!&lt;&gt;"",_xlfn.NUMBERVALUE(#REF!,",")-BI$2,"")</f>
        <v>#REF!</v>
      </c>
      <c r="BJ120" t="e">
        <f>IF(#REF!&lt;&gt;"",_xlfn.NUMBERVALUE(#REF!,",")-BJ$2,"")</f>
        <v>#REF!</v>
      </c>
      <c r="BK120" t="e">
        <f>IF(#REF!&lt;&gt;"",_xlfn.NUMBERVALUE(#REF!,",")-BK$2,"")</f>
        <v>#REF!</v>
      </c>
      <c r="BL120" t="e">
        <f>IF(#REF!&lt;&gt;"",_xlfn.NUMBERVALUE(#REF!,",")-BL$2,"")</f>
        <v>#REF!</v>
      </c>
      <c r="BM120" t="e">
        <f>IF(#REF!&lt;&gt;"",_xlfn.NUMBERVALUE(#REF!,",")-BM$2,"")</f>
        <v>#REF!</v>
      </c>
      <c r="BN120" t="e">
        <f>IF(#REF!&lt;&gt;"",_xlfn.NUMBERVALUE(#REF!,",")-BN$2,"")</f>
        <v>#REF!</v>
      </c>
      <c r="BO120" t="e">
        <f>IF(#REF!&lt;&gt;"",_xlfn.NUMBERVALUE(#REF!,",")-BO$2,"")</f>
        <v>#REF!</v>
      </c>
      <c r="BP120" t="e">
        <f>IF(#REF!&lt;&gt;"",_xlfn.NUMBERVALUE(#REF!,",")-BP$2,"")</f>
        <v>#REF!</v>
      </c>
      <c r="BQ120" t="e">
        <f>IF(#REF!&lt;&gt;"",_xlfn.NUMBERVALUE(#REF!,",")-BQ$2,"")</f>
        <v>#REF!</v>
      </c>
      <c r="BR120" t="e">
        <f>IF(#REF!&lt;&gt;"",_xlfn.NUMBERVALUE(#REF!,",")-BR$2,"")</f>
        <v>#REF!</v>
      </c>
      <c r="BS120" t="e">
        <f>IF(#REF!&lt;&gt;"",_xlfn.NUMBERVALUE(#REF!,",")-BS$2,"")</f>
        <v>#REF!</v>
      </c>
      <c r="BT120" t="e">
        <f>IF(#REF!&lt;&gt;"",_xlfn.NUMBERVALUE(#REF!,",")-BT$2,"")</f>
        <v>#REF!</v>
      </c>
      <c r="BU120" t="e">
        <f>IF(#REF!&lt;&gt;"",_xlfn.NUMBERVALUE(#REF!,",")-BU$2,"")</f>
        <v>#REF!</v>
      </c>
      <c r="BV120" t="e">
        <f>IF(#REF!&lt;&gt;"",_xlfn.NUMBERVALUE(#REF!,",")-BV$2,"")</f>
        <v>#REF!</v>
      </c>
      <c r="BW120" t="e">
        <f>IF(#REF!&lt;&gt;"",_xlfn.NUMBERVALUE(#REF!,",")-BW$2,"")</f>
        <v>#REF!</v>
      </c>
      <c r="BX120" t="e">
        <f>IF(#REF!&lt;&gt;"",_xlfn.NUMBERVALUE(#REF!,",")-BX$2,"")</f>
        <v>#REF!</v>
      </c>
      <c r="BY120" t="e">
        <f>IF(#REF!&lt;&gt;"",_xlfn.NUMBERVALUE(#REF!,",")-BY$2,"")</f>
        <v>#REF!</v>
      </c>
      <c r="BZ120" t="e">
        <f>IF(#REF!&lt;&gt;"",_xlfn.NUMBERVALUE(#REF!,",")-BZ$2,"")</f>
        <v>#REF!</v>
      </c>
      <c r="CA120" t="e">
        <f>IF(#REF!&lt;&gt;"",_xlfn.NUMBERVALUE(#REF!,",")-CA$2,"")</f>
        <v>#REF!</v>
      </c>
      <c r="CB120" t="e">
        <f>IF(#REF!&lt;&gt;"",_xlfn.NUMBERVALUE(#REF!,",")-CB$2,"")</f>
        <v>#REF!</v>
      </c>
      <c r="CC120" t="e">
        <f>IF(#REF!&lt;&gt;"",_xlfn.NUMBERVALUE(#REF!,",")-CC$2,"")</f>
        <v>#REF!</v>
      </c>
      <c r="CD120" t="e">
        <f>IF(#REF!&lt;&gt;"",_xlfn.NUMBERVALUE(#REF!,",")-CD$2,"")</f>
        <v>#REF!</v>
      </c>
      <c r="CE120" t="e">
        <f>IF(#REF!&lt;&gt;"",_xlfn.NUMBERVALUE(#REF!,",")-CE$2,"")</f>
        <v>#REF!</v>
      </c>
      <c r="CF120" t="e">
        <f>IF(#REF!&lt;&gt;"",_xlfn.NUMBERVALUE(#REF!,",")-CF$2,"")</f>
        <v>#REF!</v>
      </c>
      <c r="CG120" t="e">
        <f>IF(#REF!&lt;&gt;"",_xlfn.NUMBERVALUE(#REF!,",")-CG$2,"")</f>
        <v>#REF!</v>
      </c>
      <c r="CH120" t="e">
        <f>IF(#REF!&lt;&gt;"",_xlfn.NUMBERVALUE(#REF!,",")-CH$2,"")</f>
        <v>#REF!</v>
      </c>
      <c r="CI120" t="e">
        <f>IF(#REF!&lt;&gt;"",_xlfn.NUMBERVALUE(#REF!,",")-CI$2,"")</f>
        <v>#REF!</v>
      </c>
      <c r="CJ120" t="e">
        <f>IF(#REF!&lt;&gt;"",_xlfn.NUMBERVALUE(#REF!,",")-CJ$2,"")</f>
        <v>#REF!</v>
      </c>
      <c r="CK120" t="e">
        <f>IF(#REF!&lt;&gt;"",_xlfn.NUMBERVALUE(#REF!,",")-CK$2,"")</f>
        <v>#REF!</v>
      </c>
      <c r="CL120" t="e">
        <f>IF(#REF!&lt;&gt;"",_xlfn.NUMBERVALUE(#REF!,",")-CL$2,"")</f>
        <v>#REF!</v>
      </c>
      <c r="CM120" t="e">
        <f>IF(#REF!&lt;&gt;"",_xlfn.NUMBERVALUE(#REF!,",")-CM$2,"")</f>
        <v>#REF!</v>
      </c>
      <c r="CN120" t="e">
        <f>IF(#REF!&lt;&gt;"",_xlfn.NUMBERVALUE(#REF!,",")-CN$2,"")</f>
        <v>#REF!</v>
      </c>
      <c r="CO120" t="e">
        <f>IF(#REF!&lt;&gt;"",_xlfn.NUMBERVALUE(#REF!,",")-CO$2,"")</f>
        <v>#REF!</v>
      </c>
      <c r="CP120" t="e">
        <f>IF(#REF!&lt;&gt;"",_xlfn.NUMBERVALUE(#REF!,",")-CP$2,"")</f>
        <v>#REF!</v>
      </c>
      <c r="CQ120" t="e">
        <f>IF(#REF!&lt;&gt;"",_xlfn.NUMBERVALUE(#REF!,",")-CQ$2,"")</f>
        <v>#REF!</v>
      </c>
      <c r="CR120" t="e">
        <f>IF(#REF!&lt;&gt;"",_xlfn.NUMBERVALUE(#REF!,",")-CR$2,"")</f>
        <v>#REF!</v>
      </c>
      <c r="CS120" t="e">
        <f>IF(#REF!&lt;&gt;"",_xlfn.NUMBERVALUE(#REF!,",")-CS$2,"")</f>
        <v>#REF!</v>
      </c>
      <c r="CT120" t="e">
        <f>IF(#REF!&lt;&gt;"",_xlfn.NUMBERVALUE(#REF!,",")-CT$2,"")</f>
        <v>#REF!</v>
      </c>
      <c r="CU120" t="e">
        <f>IF(#REF!&lt;&gt;"",_xlfn.NUMBERVALUE(#REF!,",")-CU$2,"")</f>
        <v>#REF!</v>
      </c>
    </row>
    <row r="121" spans="1:99" x14ac:dyDescent="0.2">
      <c r="A121" t="e">
        <f>IF(#REF!&lt;&gt;"",#REF!,"")</f>
        <v>#REF!</v>
      </c>
      <c r="B121" t="e">
        <f t="shared" si="4"/>
        <v>#REF!</v>
      </c>
      <c r="C121" t="e">
        <f t="shared" si="5"/>
        <v>#REF!</v>
      </c>
      <c r="D121" t="e">
        <f>IF(#REF!&lt;&gt;"",#REF!,"")</f>
        <v>#REF!</v>
      </c>
      <c r="E121" t="e">
        <f>IF(#REF!&lt;&gt;"",#REF!,"")</f>
        <v>#REF!</v>
      </c>
      <c r="F121" t="e">
        <f>IF(#REF!&lt;&gt;"",_xlfn.NUMBERVALUE(#REF!,","),"")</f>
        <v>#REF!</v>
      </c>
      <c r="G121" t="e">
        <f>IF(#REF!&lt;&gt;"",_xlfn.NUMBERVALUE(#REF!,","),"")</f>
        <v>#REF!</v>
      </c>
    </row>
    <row r="122" spans="1:99" x14ac:dyDescent="0.2">
      <c r="A122" t="e">
        <f>IF(#REF!&lt;&gt;"",#REF!,"")</f>
        <v>#REF!</v>
      </c>
      <c r="B122" t="e">
        <f t="shared" si="4"/>
        <v>#REF!</v>
      </c>
      <c r="C122" t="e">
        <f t="shared" si="5"/>
        <v>#REF!</v>
      </c>
      <c r="D122" t="e">
        <f>IF(#REF!&lt;&gt;"",#REF!,"")</f>
        <v>#REF!</v>
      </c>
      <c r="E122" t="e">
        <f>IF(#REF!&lt;&gt;"",#REF!,"")</f>
        <v>#REF!</v>
      </c>
      <c r="F122" t="e">
        <f>IF(#REF!&lt;&gt;"",_xlfn.NUMBERVALUE(#REF!,","),"")</f>
        <v>#REF!</v>
      </c>
      <c r="G122" t="e">
        <f>IF(#REF!&lt;&gt;"",_xlfn.NUMBERVALUE(#REF!,","),"")</f>
        <v>#REF!</v>
      </c>
    </row>
    <row r="123" spans="1:99" x14ac:dyDescent="0.2">
      <c r="A123" t="e">
        <f>IF(#REF!&lt;&gt;"",#REF!,"")</f>
        <v>#REF!</v>
      </c>
      <c r="B123" t="e">
        <f t="shared" si="4"/>
        <v>#REF!</v>
      </c>
      <c r="C123" t="e">
        <f t="shared" si="5"/>
        <v>#REF!</v>
      </c>
      <c r="D123" t="e">
        <f>IF(#REF!&lt;&gt;"",#REF!,"")</f>
        <v>#REF!</v>
      </c>
      <c r="E123" t="e">
        <f>IF(#REF!&lt;&gt;"",#REF!,"")</f>
        <v>#REF!</v>
      </c>
      <c r="F123" t="e">
        <f>IF(#REF!&lt;&gt;"",_xlfn.NUMBERVALUE(#REF!,","),"")</f>
        <v>#REF!</v>
      </c>
      <c r="G123" t="e">
        <f>IF(#REF!&lt;&gt;"",_xlfn.NUMBERVALUE(#REF!,","),"")</f>
        <v>#REF!</v>
      </c>
    </row>
    <row r="124" spans="1:99" x14ac:dyDescent="0.2">
      <c r="A124" t="e">
        <f>IF(#REF!&lt;&gt;"",#REF!,"")</f>
        <v>#REF!</v>
      </c>
      <c r="B124" t="e">
        <f t="shared" si="4"/>
        <v>#REF!</v>
      </c>
      <c r="C124" t="e">
        <f t="shared" si="5"/>
        <v>#REF!</v>
      </c>
      <c r="D124" t="e">
        <f>IF(#REF!&lt;&gt;"",#REF!,"")</f>
        <v>#REF!</v>
      </c>
      <c r="E124" t="e">
        <f>IF(#REF!&lt;&gt;"",#REF!,"")</f>
        <v>#REF!</v>
      </c>
      <c r="F124" t="e">
        <f>IF(#REF!&lt;&gt;"",_xlfn.NUMBERVALUE(#REF!,","),"")</f>
        <v>#REF!</v>
      </c>
      <c r="G124" t="e">
        <f>IF(#REF!&lt;&gt;"",_xlfn.NUMBERVALUE(#REF!,","),"")</f>
        <v>#REF!</v>
      </c>
    </row>
    <row r="125" spans="1:99" x14ac:dyDescent="0.2">
      <c r="A125" t="e">
        <f>IF(#REF!&lt;&gt;"",#REF!,"")</f>
        <v>#REF!</v>
      </c>
      <c r="B125" t="e">
        <f t="shared" si="4"/>
        <v>#REF!</v>
      </c>
      <c r="C125" t="e">
        <f t="shared" si="5"/>
        <v>#REF!</v>
      </c>
      <c r="D125" t="e">
        <f>IF(#REF!&lt;&gt;"",#REF!,"")</f>
        <v>#REF!</v>
      </c>
      <c r="E125" t="e">
        <f>IF(#REF!&lt;&gt;"",#REF!,"")</f>
        <v>#REF!</v>
      </c>
      <c r="F125" t="e">
        <f>IF(#REF!&lt;&gt;"",_xlfn.NUMBERVALUE(#REF!,","),"")</f>
        <v>#REF!</v>
      </c>
      <c r="G125" t="e">
        <f>IF(#REF!&lt;&gt;"",_xlfn.NUMBERVALUE(#REF!,","),"")</f>
        <v>#REF!</v>
      </c>
    </row>
    <row r="126" spans="1:99" x14ac:dyDescent="0.2">
      <c r="A126" t="e">
        <f>IF(#REF!&lt;&gt;"",#REF!,"")</f>
        <v>#REF!</v>
      </c>
      <c r="B126" t="e">
        <f t="shared" si="4"/>
        <v>#REF!</v>
      </c>
      <c r="C126" t="e">
        <f t="shared" si="5"/>
        <v>#REF!</v>
      </c>
      <c r="D126" t="e">
        <f>IF(#REF!&lt;&gt;"",#REF!,"")</f>
        <v>#REF!</v>
      </c>
      <c r="E126" t="e">
        <f>IF(#REF!&lt;&gt;"",#REF!,"")</f>
        <v>#REF!</v>
      </c>
      <c r="F126" t="e">
        <f>IF(#REF!&lt;&gt;"",_xlfn.NUMBERVALUE(#REF!,","),"")</f>
        <v>#REF!</v>
      </c>
      <c r="G126" t="e">
        <f>IF(#REF!&lt;&gt;"",_xlfn.NUMBERVALUE(#REF!,","),"")</f>
        <v>#REF!</v>
      </c>
    </row>
    <row r="127" spans="1:99" x14ac:dyDescent="0.2">
      <c r="A127" t="e">
        <f>IF(#REF!&lt;&gt;"",#REF!,"")</f>
        <v>#REF!</v>
      </c>
      <c r="B127" t="e">
        <f t="shared" si="4"/>
        <v>#REF!</v>
      </c>
      <c r="C127" t="e">
        <f t="shared" si="5"/>
        <v>#REF!</v>
      </c>
      <c r="D127" t="e">
        <f>IF(#REF!&lt;&gt;"",#REF!,"")</f>
        <v>#REF!</v>
      </c>
      <c r="E127" t="e">
        <f>IF(#REF!&lt;&gt;"",#REF!,"")</f>
        <v>#REF!</v>
      </c>
      <c r="F127" t="e">
        <f>IF(#REF!&lt;&gt;"",_xlfn.NUMBERVALUE(#REF!,","),"")</f>
        <v>#REF!</v>
      </c>
      <c r="G127" t="e">
        <f>IF(#REF!&lt;&gt;"",_xlfn.NUMBERVALUE(#REF!,","),"")</f>
        <v>#REF!</v>
      </c>
    </row>
    <row r="128" spans="1:99" x14ac:dyDescent="0.2">
      <c r="A128" t="e">
        <f>IF(#REF!&lt;&gt;"",#REF!,"")</f>
        <v>#REF!</v>
      </c>
      <c r="B128" t="e">
        <f t="shared" si="4"/>
        <v>#REF!</v>
      </c>
      <c r="C128" t="e">
        <f t="shared" si="5"/>
        <v>#REF!</v>
      </c>
      <c r="D128" t="e">
        <f>IF(#REF!&lt;&gt;"",#REF!,"")</f>
        <v>#REF!</v>
      </c>
      <c r="E128" t="e">
        <f>IF(#REF!&lt;&gt;"",#REF!,"")</f>
        <v>#REF!</v>
      </c>
      <c r="F128" t="e">
        <f>IF(#REF!&lt;&gt;"",_xlfn.NUMBERVALUE(#REF!,","),"")</f>
        <v>#REF!</v>
      </c>
      <c r="G128" t="e">
        <f>IF(#REF!&lt;&gt;"",_xlfn.NUMBERVALUE(#REF!,","),"")</f>
        <v>#REF!</v>
      </c>
    </row>
    <row r="129" spans="1:7" x14ac:dyDescent="0.2">
      <c r="A129" t="e">
        <f>IF(#REF!&lt;&gt;"",#REF!,"")</f>
        <v>#REF!</v>
      </c>
      <c r="B129" t="e">
        <f t="shared" si="4"/>
        <v>#REF!</v>
      </c>
      <c r="C129" t="e">
        <f t="shared" si="5"/>
        <v>#REF!</v>
      </c>
      <c r="D129" t="e">
        <f>IF(#REF!&lt;&gt;"",#REF!,"")</f>
        <v>#REF!</v>
      </c>
      <c r="E129" t="e">
        <f>IF(#REF!&lt;&gt;"",#REF!,"")</f>
        <v>#REF!</v>
      </c>
      <c r="F129" t="e">
        <f>IF(#REF!&lt;&gt;"",_xlfn.NUMBERVALUE(#REF!,","),"")</f>
        <v>#REF!</v>
      </c>
      <c r="G129" t="e">
        <f>IF(#REF!&lt;&gt;"",_xlfn.NUMBERVALUE(#REF!,","),"")</f>
        <v>#REF!</v>
      </c>
    </row>
    <row r="130" spans="1:7" x14ac:dyDescent="0.2">
      <c r="A130" t="e">
        <f>IF(#REF!&lt;&gt;"",#REF!,"")</f>
        <v>#REF!</v>
      </c>
      <c r="B130" t="e">
        <f t="shared" si="4"/>
        <v>#REF!</v>
      </c>
      <c r="C130" t="e">
        <f t="shared" si="5"/>
        <v>#REF!</v>
      </c>
      <c r="D130" t="e">
        <f>IF(#REF!&lt;&gt;"",#REF!,"")</f>
        <v>#REF!</v>
      </c>
      <c r="E130" t="e">
        <f>IF(#REF!&lt;&gt;"",#REF!,"")</f>
        <v>#REF!</v>
      </c>
      <c r="F130" t="e">
        <f>IF(#REF!&lt;&gt;"",_xlfn.NUMBERVALUE(#REF!,","),"")</f>
        <v>#REF!</v>
      </c>
      <c r="G130" t="e">
        <f>IF(#REF!&lt;&gt;"",_xlfn.NUMBERVALUE(#REF!,","),"")</f>
        <v>#REF!</v>
      </c>
    </row>
    <row r="131" spans="1:7" x14ac:dyDescent="0.2">
      <c r="A131" t="e">
        <f>IF(#REF!&lt;&gt;"",#REF!,"")</f>
        <v>#REF!</v>
      </c>
      <c r="B131" t="e">
        <f t="shared" si="4"/>
        <v>#REF!</v>
      </c>
      <c r="C131" t="e">
        <f t="shared" si="5"/>
        <v>#REF!</v>
      </c>
      <c r="D131" t="e">
        <f>IF(#REF!&lt;&gt;"",#REF!,"")</f>
        <v>#REF!</v>
      </c>
      <c r="E131" t="e">
        <f>IF(#REF!&lt;&gt;"",#REF!,"")</f>
        <v>#REF!</v>
      </c>
      <c r="F131" t="e">
        <f>IF(#REF!&lt;&gt;"",_xlfn.NUMBERVALUE(#REF!,","),"")</f>
        <v>#REF!</v>
      </c>
      <c r="G131" t="e">
        <f>IF(#REF!&lt;&gt;"",_xlfn.NUMBERVALUE(#REF!,","),"")</f>
        <v>#REF!</v>
      </c>
    </row>
    <row r="132" spans="1:7" x14ac:dyDescent="0.2">
      <c r="A132" t="e">
        <f>IF(#REF!&lt;&gt;"",#REF!,"")</f>
        <v>#REF!</v>
      </c>
      <c r="B132" t="e">
        <f t="shared" si="4"/>
        <v>#REF!</v>
      </c>
      <c r="C132" t="e">
        <f t="shared" si="5"/>
        <v>#REF!</v>
      </c>
      <c r="D132" t="e">
        <f>IF(#REF!&lt;&gt;"",#REF!,"")</f>
        <v>#REF!</v>
      </c>
      <c r="E132" t="e">
        <f>IF(#REF!&lt;&gt;"",#REF!,"")</f>
        <v>#REF!</v>
      </c>
      <c r="F132" t="e">
        <f>IF(#REF!&lt;&gt;"",_xlfn.NUMBERVALUE(#REF!,","),"")</f>
        <v>#REF!</v>
      </c>
      <c r="G132" t="e">
        <f>IF(#REF!&lt;&gt;"",_xlfn.NUMBERVALUE(#REF!,","),"")</f>
        <v>#REF!</v>
      </c>
    </row>
    <row r="133" spans="1:7" x14ac:dyDescent="0.2">
      <c r="A133" t="e">
        <f>IF(#REF!&lt;&gt;"",#REF!,"")</f>
        <v>#REF!</v>
      </c>
      <c r="B133" t="e">
        <f t="shared" ref="B133:B196" si="8">_xlfn.RANK.EQ(J133,J$4:J$201,1)</f>
        <v>#REF!</v>
      </c>
      <c r="C133" t="e">
        <f t="shared" ref="C133:C196" si="9">IF(F133&gt;=10,_xlfn.RANK.EQ(J133,J$4:J$201,1),"DNQ")</f>
        <v>#REF!</v>
      </c>
      <c r="D133" t="e">
        <f>IF(#REF!&lt;&gt;"",#REF!,"")</f>
        <v>#REF!</v>
      </c>
      <c r="E133" t="e">
        <f>IF(#REF!&lt;&gt;"",#REF!,"")</f>
        <v>#REF!</v>
      </c>
      <c r="F133" t="e">
        <f>IF(#REF!&lt;&gt;"",_xlfn.NUMBERVALUE(#REF!,","),"")</f>
        <v>#REF!</v>
      </c>
      <c r="G133" t="e">
        <f>IF(#REF!&lt;&gt;"",_xlfn.NUMBERVALUE(#REF!,","),"")</f>
        <v>#REF!</v>
      </c>
    </row>
    <row r="134" spans="1:7" x14ac:dyDescent="0.2">
      <c r="A134" t="e">
        <f>IF(#REF!&lt;&gt;"",#REF!,"")</f>
        <v>#REF!</v>
      </c>
      <c r="B134" t="e">
        <f t="shared" si="8"/>
        <v>#REF!</v>
      </c>
      <c r="C134" t="e">
        <f t="shared" si="9"/>
        <v>#REF!</v>
      </c>
      <c r="D134" t="e">
        <f>IF(#REF!&lt;&gt;"",#REF!,"")</f>
        <v>#REF!</v>
      </c>
      <c r="E134" t="e">
        <f>IF(#REF!&lt;&gt;"",#REF!,"")</f>
        <v>#REF!</v>
      </c>
      <c r="F134" t="e">
        <f>IF(#REF!&lt;&gt;"",_xlfn.NUMBERVALUE(#REF!,","),"")</f>
        <v>#REF!</v>
      </c>
      <c r="G134" t="e">
        <f>IF(#REF!&lt;&gt;"",_xlfn.NUMBERVALUE(#REF!,","),"")</f>
        <v>#REF!</v>
      </c>
    </row>
    <row r="135" spans="1:7" x14ac:dyDescent="0.2">
      <c r="A135" t="e">
        <f>IF(#REF!&lt;&gt;"",#REF!,"")</f>
        <v>#REF!</v>
      </c>
      <c r="B135" t="e">
        <f t="shared" si="8"/>
        <v>#REF!</v>
      </c>
      <c r="C135" t="e">
        <f t="shared" si="9"/>
        <v>#REF!</v>
      </c>
      <c r="D135" t="e">
        <f>IF(#REF!&lt;&gt;"",#REF!,"")</f>
        <v>#REF!</v>
      </c>
      <c r="E135" t="e">
        <f>IF(#REF!&lt;&gt;"",#REF!,"")</f>
        <v>#REF!</v>
      </c>
      <c r="F135" t="e">
        <f>IF(#REF!&lt;&gt;"",_xlfn.NUMBERVALUE(#REF!,","),"")</f>
        <v>#REF!</v>
      </c>
      <c r="G135" t="e">
        <f>IF(#REF!&lt;&gt;"",_xlfn.NUMBERVALUE(#REF!,","),"")</f>
        <v>#REF!</v>
      </c>
    </row>
    <row r="136" spans="1:7" x14ac:dyDescent="0.2">
      <c r="A136" t="e">
        <f>IF(#REF!&lt;&gt;"",#REF!,"")</f>
        <v>#REF!</v>
      </c>
      <c r="B136" t="e">
        <f t="shared" si="8"/>
        <v>#REF!</v>
      </c>
      <c r="C136" t="e">
        <f t="shared" si="9"/>
        <v>#REF!</v>
      </c>
      <c r="D136" t="e">
        <f>IF(#REF!&lt;&gt;"",#REF!,"")</f>
        <v>#REF!</v>
      </c>
      <c r="E136" t="e">
        <f>IF(#REF!&lt;&gt;"",#REF!,"")</f>
        <v>#REF!</v>
      </c>
      <c r="F136" t="e">
        <f>IF(#REF!&lt;&gt;"",_xlfn.NUMBERVALUE(#REF!,","),"")</f>
        <v>#REF!</v>
      </c>
      <c r="G136" t="e">
        <f>IF(#REF!&lt;&gt;"",_xlfn.NUMBERVALUE(#REF!,","),"")</f>
        <v>#REF!</v>
      </c>
    </row>
    <row r="137" spans="1:7" x14ac:dyDescent="0.2">
      <c r="A137" t="e">
        <f>IF(#REF!&lt;&gt;"",#REF!,"")</f>
        <v>#REF!</v>
      </c>
      <c r="B137" t="e">
        <f t="shared" si="8"/>
        <v>#REF!</v>
      </c>
      <c r="C137" t="e">
        <f t="shared" si="9"/>
        <v>#REF!</v>
      </c>
      <c r="D137" t="e">
        <f>IF(#REF!&lt;&gt;"",#REF!,"")</f>
        <v>#REF!</v>
      </c>
      <c r="E137" t="e">
        <f>IF(#REF!&lt;&gt;"",#REF!,"")</f>
        <v>#REF!</v>
      </c>
      <c r="F137" t="e">
        <f>IF(#REF!&lt;&gt;"",_xlfn.NUMBERVALUE(#REF!,","),"")</f>
        <v>#REF!</v>
      </c>
      <c r="G137" t="e">
        <f>IF(#REF!&lt;&gt;"",_xlfn.NUMBERVALUE(#REF!,","),"")</f>
        <v>#REF!</v>
      </c>
    </row>
    <row r="138" spans="1:7" x14ac:dyDescent="0.2">
      <c r="A138" t="e">
        <f>IF(#REF!&lt;&gt;"",#REF!,"")</f>
        <v>#REF!</v>
      </c>
      <c r="B138" t="e">
        <f t="shared" si="8"/>
        <v>#REF!</v>
      </c>
      <c r="C138" t="e">
        <f t="shared" si="9"/>
        <v>#REF!</v>
      </c>
      <c r="D138" t="e">
        <f>IF(#REF!&lt;&gt;"",#REF!,"")</f>
        <v>#REF!</v>
      </c>
      <c r="E138" t="e">
        <f>IF(#REF!&lt;&gt;"",#REF!,"")</f>
        <v>#REF!</v>
      </c>
      <c r="F138" t="e">
        <f>IF(#REF!&lt;&gt;"",_xlfn.NUMBERVALUE(#REF!,","),"")</f>
        <v>#REF!</v>
      </c>
      <c r="G138" t="e">
        <f>IF(#REF!&lt;&gt;"",_xlfn.NUMBERVALUE(#REF!,","),"")</f>
        <v>#REF!</v>
      </c>
    </row>
    <row r="139" spans="1:7" x14ac:dyDescent="0.2">
      <c r="A139" t="e">
        <f>IF(#REF!&lt;&gt;"",#REF!,"")</f>
        <v>#REF!</v>
      </c>
      <c r="B139" t="e">
        <f t="shared" si="8"/>
        <v>#REF!</v>
      </c>
      <c r="C139" t="e">
        <f t="shared" si="9"/>
        <v>#REF!</v>
      </c>
      <c r="D139" t="e">
        <f>IF(#REF!&lt;&gt;"",#REF!,"")</f>
        <v>#REF!</v>
      </c>
      <c r="E139" t="e">
        <f>IF(#REF!&lt;&gt;"",#REF!,"")</f>
        <v>#REF!</v>
      </c>
      <c r="F139" t="e">
        <f>IF(#REF!&lt;&gt;"",_xlfn.NUMBERVALUE(#REF!,","),"")</f>
        <v>#REF!</v>
      </c>
      <c r="G139" t="e">
        <f>IF(#REF!&lt;&gt;"",_xlfn.NUMBERVALUE(#REF!,","),"")</f>
        <v>#REF!</v>
      </c>
    </row>
    <row r="140" spans="1:7" x14ac:dyDescent="0.2">
      <c r="A140" t="e">
        <f>IF(#REF!&lt;&gt;"",#REF!,"")</f>
        <v>#REF!</v>
      </c>
      <c r="B140" t="e">
        <f t="shared" si="8"/>
        <v>#REF!</v>
      </c>
      <c r="C140" t="e">
        <f t="shared" si="9"/>
        <v>#REF!</v>
      </c>
      <c r="D140" t="e">
        <f>IF(#REF!&lt;&gt;"",#REF!,"")</f>
        <v>#REF!</v>
      </c>
      <c r="E140" t="e">
        <f>IF(#REF!&lt;&gt;"",#REF!,"")</f>
        <v>#REF!</v>
      </c>
      <c r="F140" t="e">
        <f>IF(#REF!&lt;&gt;"",_xlfn.NUMBERVALUE(#REF!,","),"")</f>
        <v>#REF!</v>
      </c>
      <c r="G140" t="e">
        <f>IF(#REF!&lt;&gt;"",_xlfn.NUMBERVALUE(#REF!,","),"")</f>
        <v>#REF!</v>
      </c>
    </row>
    <row r="141" spans="1:7" x14ac:dyDescent="0.2">
      <c r="A141" t="e">
        <f>IF(#REF!&lt;&gt;"",#REF!,"")</f>
        <v>#REF!</v>
      </c>
      <c r="B141" t="e">
        <f t="shared" si="8"/>
        <v>#REF!</v>
      </c>
      <c r="C141" t="e">
        <f t="shared" si="9"/>
        <v>#REF!</v>
      </c>
      <c r="D141" t="e">
        <f>IF(#REF!&lt;&gt;"",#REF!,"")</f>
        <v>#REF!</v>
      </c>
      <c r="E141" t="e">
        <f>IF(#REF!&lt;&gt;"",#REF!,"")</f>
        <v>#REF!</v>
      </c>
      <c r="F141" t="e">
        <f>IF(#REF!&lt;&gt;"",_xlfn.NUMBERVALUE(#REF!,","),"")</f>
        <v>#REF!</v>
      </c>
      <c r="G141" t="e">
        <f>IF(#REF!&lt;&gt;"",_xlfn.NUMBERVALUE(#REF!,","),"")</f>
        <v>#REF!</v>
      </c>
    </row>
    <row r="142" spans="1:7" x14ac:dyDescent="0.2">
      <c r="A142" t="e">
        <f>IF(#REF!&lt;&gt;"",#REF!,"")</f>
        <v>#REF!</v>
      </c>
      <c r="B142" t="e">
        <f t="shared" si="8"/>
        <v>#REF!</v>
      </c>
      <c r="C142" t="e">
        <f t="shared" si="9"/>
        <v>#REF!</v>
      </c>
      <c r="D142" t="e">
        <f>IF(#REF!&lt;&gt;"",#REF!,"")</f>
        <v>#REF!</v>
      </c>
      <c r="E142" t="e">
        <f>IF(#REF!&lt;&gt;"",#REF!,"")</f>
        <v>#REF!</v>
      </c>
      <c r="F142" t="e">
        <f>IF(#REF!&lt;&gt;"",_xlfn.NUMBERVALUE(#REF!,","),"")</f>
        <v>#REF!</v>
      </c>
      <c r="G142" t="e">
        <f>IF(#REF!&lt;&gt;"",_xlfn.NUMBERVALUE(#REF!,","),"")</f>
        <v>#REF!</v>
      </c>
    </row>
    <row r="143" spans="1:7" x14ac:dyDescent="0.2">
      <c r="A143" t="e">
        <f>IF(#REF!&lt;&gt;"",#REF!,"")</f>
        <v>#REF!</v>
      </c>
      <c r="B143" t="e">
        <f t="shared" si="8"/>
        <v>#REF!</v>
      </c>
      <c r="C143" t="e">
        <f t="shared" si="9"/>
        <v>#REF!</v>
      </c>
      <c r="D143" t="e">
        <f>IF(#REF!&lt;&gt;"",#REF!,"")</f>
        <v>#REF!</v>
      </c>
      <c r="E143" t="e">
        <f>IF(#REF!&lt;&gt;"",#REF!,"")</f>
        <v>#REF!</v>
      </c>
      <c r="F143" t="e">
        <f>IF(#REF!&lt;&gt;"",_xlfn.NUMBERVALUE(#REF!,","),"")</f>
        <v>#REF!</v>
      </c>
      <c r="G143" t="e">
        <f>IF(#REF!&lt;&gt;"",_xlfn.NUMBERVALUE(#REF!,","),"")</f>
        <v>#REF!</v>
      </c>
    </row>
    <row r="144" spans="1:7" x14ac:dyDescent="0.2">
      <c r="A144" t="e">
        <f>IF(#REF!&lt;&gt;"",#REF!,"")</f>
        <v>#REF!</v>
      </c>
      <c r="B144" t="e">
        <f t="shared" si="8"/>
        <v>#REF!</v>
      </c>
      <c r="C144" t="e">
        <f t="shared" si="9"/>
        <v>#REF!</v>
      </c>
      <c r="D144" t="e">
        <f>IF(#REF!&lt;&gt;"",#REF!,"")</f>
        <v>#REF!</v>
      </c>
      <c r="E144" t="e">
        <f>IF(#REF!&lt;&gt;"",#REF!,"")</f>
        <v>#REF!</v>
      </c>
      <c r="F144" t="e">
        <f>IF(#REF!&lt;&gt;"",_xlfn.NUMBERVALUE(#REF!,","),"")</f>
        <v>#REF!</v>
      </c>
      <c r="G144" t="e">
        <f>IF(#REF!&lt;&gt;"",_xlfn.NUMBERVALUE(#REF!,","),"")</f>
        <v>#REF!</v>
      </c>
    </row>
    <row r="145" spans="1:7" x14ac:dyDescent="0.2">
      <c r="A145" t="e">
        <f>IF(#REF!&lt;&gt;"",#REF!,"")</f>
        <v>#REF!</v>
      </c>
      <c r="B145" t="e">
        <f t="shared" si="8"/>
        <v>#REF!</v>
      </c>
      <c r="C145" t="e">
        <f t="shared" si="9"/>
        <v>#REF!</v>
      </c>
      <c r="D145" t="e">
        <f>IF(#REF!&lt;&gt;"",#REF!,"")</f>
        <v>#REF!</v>
      </c>
      <c r="E145" t="e">
        <f>IF(#REF!&lt;&gt;"",#REF!,"")</f>
        <v>#REF!</v>
      </c>
      <c r="F145" t="e">
        <f>IF(#REF!&lt;&gt;"",_xlfn.NUMBERVALUE(#REF!,","),"")</f>
        <v>#REF!</v>
      </c>
      <c r="G145" t="e">
        <f>IF(#REF!&lt;&gt;"",_xlfn.NUMBERVALUE(#REF!,","),"")</f>
        <v>#REF!</v>
      </c>
    </row>
    <row r="146" spans="1:7" x14ac:dyDescent="0.2">
      <c r="A146" t="e">
        <f>IF(#REF!&lt;&gt;"",#REF!,"")</f>
        <v>#REF!</v>
      </c>
      <c r="B146" t="e">
        <f t="shared" si="8"/>
        <v>#REF!</v>
      </c>
      <c r="C146" t="e">
        <f t="shared" si="9"/>
        <v>#REF!</v>
      </c>
      <c r="D146" t="e">
        <f>IF(#REF!&lt;&gt;"",#REF!,"")</f>
        <v>#REF!</v>
      </c>
      <c r="E146" t="e">
        <f>IF(#REF!&lt;&gt;"",#REF!,"")</f>
        <v>#REF!</v>
      </c>
      <c r="F146" t="e">
        <f>IF(#REF!&lt;&gt;"",_xlfn.NUMBERVALUE(#REF!,","),"")</f>
        <v>#REF!</v>
      </c>
      <c r="G146" t="e">
        <f>IF(#REF!&lt;&gt;"",_xlfn.NUMBERVALUE(#REF!,","),"")</f>
        <v>#REF!</v>
      </c>
    </row>
    <row r="147" spans="1:7" x14ac:dyDescent="0.2">
      <c r="A147" t="e">
        <f>IF(#REF!&lt;&gt;"",#REF!,"")</f>
        <v>#REF!</v>
      </c>
      <c r="B147" t="e">
        <f t="shared" si="8"/>
        <v>#REF!</v>
      </c>
      <c r="C147" t="e">
        <f t="shared" si="9"/>
        <v>#REF!</v>
      </c>
      <c r="D147" t="e">
        <f>IF(#REF!&lt;&gt;"",#REF!,"")</f>
        <v>#REF!</v>
      </c>
      <c r="E147" t="e">
        <f>IF(#REF!&lt;&gt;"",#REF!,"")</f>
        <v>#REF!</v>
      </c>
      <c r="F147" t="e">
        <f>IF(#REF!&lt;&gt;"",_xlfn.NUMBERVALUE(#REF!,","),"")</f>
        <v>#REF!</v>
      </c>
      <c r="G147" t="e">
        <f>IF(#REF!&lt;&gt;"",_xlfn.NUMBERVALUE(#REF!,","),"")</f>
        <v>#REF!</v>
      </c>
    </row>
    <row r="148" spans="1:7" x14ac:dyDescent="0.2">
      <c r="A148" t="e">
        <f>IF(#REF!&lt;&gt;"",#REF!,"")</f>
        <v>#REF!</v>
      </c>
      <c r="B148" t="e">
        <f t="shared" si="8"/>
        <v>#REF!</v>
      </c>
      <c r="C148" t="e">
        <f t="shared" si="9"/>
        <v>#REF!</v>
      </c>
      <c r="D148" t="e">
        <f>IF(#REF!&lt;&gt;"",#REF!,"")</f>
        <v>#REF!</v>
      </c>
      <c r="E148" t="e">
        <f>IF(#REF!&lt;&gt;"",#REF!,"")</f>
        <v>#REF!</v>
      </c>
      <c r="F148" t="e">
        <f>IF(#REF!&lt;&gt;"",_xlfn.NUMBERVALUE(#REF!,","),"")</f>
        <v>#REF!</v>
      </c>
      <c r="G148" t="e">
        <f>IF(#REF!&lt;&gt;"",_xlfn.NUMBERVALUE(#REF!,","),"")</f>
        <v>#REF!</v>
      </c>
    </row>
    <row r="149" spans="1:7" x14ac:dyDescent="0.2">
      <c r="A149" t="e">
        <f>IF(#REF!&lt;&gt;"",#REF!,"")</f>
        <v>#REF!</v>
      </c>
      <c r="B149" t="e">
        <f t="shared" si="8"/>
        <v>#REF!</v>
      </c>
      <c r="C149" t="e">
        <f t="shared" si="9"/>
        <v>#REF!</v>
      </c>
      <c r="D149" t="e">
        <f>IF(#REF!&lt;&gt;"",#REF!,"")</f>
        <v>#REF!</v>
      </c>
      <c r="E149" t="e">
        <f>IF(#REF!&lt;&gt;"",#REF!,"")</f>
        <v>#REF!</v>
      </c>
      <c r="F149" t="e">
        <f>IF(#REF!&lt;&gt;"",_xlfn.NUMBERVALUE(#REF!,","),"")</f>
        <v>#REF!</v>
      </c>
      <c r="G149" t="e">
        <f>IF(#REF!&lt;&gt;"",_xlfn.NUMBERVALUE(#REF!,","),"")</f>
        <v>#REF!</v>
      </c>
    </row>
    <row r="150" spans="1:7" x14ac:dyDescent="0.2">
      <c r="A150" t="e">
        <f>IF(#REF!&lt;&gt;"",#REF!,"")</f>
        <v>#REF!</v>
      </c>
      <c r="B150" t="e">
        <f t="shared" si="8"/>
        <v>#REF!</v>
      </c>
      <c r="C150" t="e">
        <f t="shared" si="9"/>
        <v>#REF!</v>
      </c>
      <c r="D150" t="e">
        <f>IF(#REF!&lt;&gt;"",#REF!,"")</f>
        <v>#REF!</v>
      </c>
      <c r="E150" t="e">
        <f>IF(#REF!&lt;&gt;"",#REF!,"")</f>
        <v>#REF!</v>
      </c>
      <c r="F150" t="e">
        <f>IF(#REF!&lt;&gt;"",_xlfn.NUMBERVALUE(#REF!,","),"")</f>
        <v>#REF!</v>
      </c>
      <c r="G150" t="e">
        <f>IF(#REF!&lt;&gt;"",_xlfn.NUMBERVALUE(#REF!,","),"")</f>
        <v>#REF!</v>
      </c>
    </row>
    <row r="151" spans="1:7" x14ac:dyDescent="0.2">
      <c r="A151" t="e">
        <f>IF(#REF!&lt;&gt;"",#REF!,"")</f>
        <v>#REF!</v>
      </c>
      <c r="B151" t="e">
        <f t="shared" si="8"/>
        <v>#REF!</v>
      </c>
      <c r="C151" t="e">
        <f t="shared" si="9"/>
        <v>#REF!</v>
      </c>
      <c r="D151" t="e">
        <f>IF(#REF!&lt;&gt;"",#REF!,"")</f>
        <v>#REF!</v>
      </c>
      <c r="E151" t="e">
        <f>IF(#REF!&lt;&gt;"",#REF!,"")</f>
        <v>#REF!</v>
      </c>
      <c r="F151" t="e">
        <f>IF(#REF!&lt;&gt;"",_xlfn.NUMBERVALUE(#REF!,","),"")</f>
        <v>#REF!</v>
      </c>
      <c r="G151" t="e">
        <f>IF(#REF!&lt;&gt;"",_xlfn.NUMBERVALUE(#REF!,","),"")</f>
        <v>#REF!</v>
      </c>
    </row>
    <row r="152" spans="1:7" x14ac:dyDescent="0.2">
      <c r="A152" t="e">
        <f>IF(#REF!&lt;&gt;"",#REF!,"")</f>
        <v>#REF!</v>
      </c>
      <c r="B152" t="e">
        <f t="shared" si="8"/>
        <v>#REF!</v>
      </c>
      <c r="C152" t="e">
        <f t="shared" si="9"/>
        <v>#REF!</v>
      </c>
      <c r="D152" t="e">
        <f>IF(#REF!&lt;&gt;"",#REF!,"")</f>
        <v>#REF!</v>
      </c>
      <c r="E152" t="e">
        <f>IF(#REF!&lt;&gt;"",#REF!,"")</f>
        <v>#REF!</v>
      </c>
      <c r="F152" t="e">
        <f>IF(#REF!&lt;&gt;"",_xlfn.NUMBERVALUE(#REF!,","),"")</f>
        <v>#REF!</v>
      </c>
      <c r="G152" t="e">
        <f>IF(#REF!&lt;&gt;"",_xlfn.NUMBERVALUE(#REF!,","),"")</f>
        <v>#REF!</v>
      </c>
    </row>
    <row r="153" spans="1:7" x14ac:dyDescent="0.2">
      <c r="A153" t="e">
        <f>IF(#REF!&lt;&gt;"",#REF!,"")</f>
        <v>#REF!</v>
      </c>
      <c r="B153" t="e">
        <f t="shared" si="8"/>
        <v>#REF!</v>
      </c>
      <c r="C153" t="e">
        <f t="shared" si="9"/>
        <v>#REF!</v>
      </c>
      <c r="D153" t="e">
        <f>IF(#REF!&lt;&gt;"",#REF!,"")</f>
        <v>#REF!</v>
      </c>
      <c r="E153" t="e">
        <f>IF(#REF!&lt;&gt;"",#REF!,"")</f>
        <v>#REF!</v>
      </c>
      <c r="F153" t="e">
        <f>IF(#REF!&lt;&gt;"",_xlfn.NUMBERVALUE(#REF!,","),"")</f>
        <v>#REF!</v>
      </c>
      <c r="G153" t="e">
        <f>IF(#REF!&lt;&gt;"",_xlfn.NUMBERVALUE(#REF!,","),"")</f>
        <v>#REF!</v>
      </c>
    </row>
    <row r="154" spans="1:7" x14ac:dyDescent="0.2">
      <c r="A154" t="e">
        <f>IF(#REF!&lt;&gt;"",#REF!,"")</f>
        <v>#REF!</v>
      </c>
      <c r="B154" t="e">
        <f t="shared" si="8"/>
        <v>#REF!</v>
      </c>
      <c r="C154" t="e">
        <f t="shared" si="9"/>
        <v>#REF!</v>
      </c>
      <c r="D154" t="e">
        <f>IF(#REF!&lt;&gt;"",#REF!,"")</f>
        <v>#REF!</v>
      </c>
      <c r="E154" t="e">
        <f>IF(#REF!&lt;&gt;"",#REF!,"")</f>
        <v>#REF!</v>
      </c>
      <c r="F154" t="e">
        <f>IF(#REF!&lt;&gt;"",_xlfn.NUMBERVALUE(#REF!,","),"")</f>
        <v>#REF!</v>
      </c>
      <c r="G154" t="e">
        <f>IF(#REF!&lt;&gt;"",_xlfn.NUMBERVALUE(#REF!,","),"")</f>
        <v>#REF!</v>
      </c>
    </row>
    <row r="155" spans="1:7" x14ac:dyDescent="0.2">
      <c r="A155" t="e">
        <f>IF(#REF!&lt;&gt;"",#REF!,"")</f>
        <v>#REF!</v>
      </c>
      <c r="B155" t="e">
        <f t="shared" si="8"/>
        <v>#REF!</v>
      </c>
      <c r="C155" t="e">
        <f t="shared" si="9"/>
        <v>#REF!</v>
      </c>
      <c r="D155" t="e">
        <f>IF(#REF!&lt;&gt;"",#REF!,"")</f>
        <v>#REF!</v>
      </c>
      <c r="E155" t="e">
        <f>IF(#REF!&lt;&gt;"",#REF!,"")</f>
        <v>#REF!</v>
      </c>
      <c r="F155" t="e">
        <f>IF(#REF!&lt;&gt;"",_xlfn.NUMBERVALUE(#REF!,","),"")</f>
        <v>#REF!</v>
      </c>
      <c r="G155" t="e">
        <f>IF(#REF!&lt;&gt;"",_xlfn.NUMBERVALUE(#REF!,","),"")</f>
        <v>#REF!</v>
      </c>
    </row>
    <row r="156" spans="1:7" x14ac:dyDescent="0.2">
      <c r="A156" t="e">
        <f>IF(#REF!&lt;&gt;"",#REF!,"")</f>
        <v>#REF!</v>
      </c>
      <c r="B156" t="e">
        <f t="shared" si="8"/>
        <v>#REF!</v>
      </c>
      <c r="C156" t="e">
        <f t="shared" si="9"/>
        <v>#REF!</v>
      </c>
      <c r="D156" t="e">
        <f>IF(#REF!&lt;&gt;"",#REF!,"")</f>
        <v>#REF!</v>
      </c>
      <c r="E156" t="e">
        <f>IF(#REF!&lt;&gt;"",#REF!,"")</f>
        <v>#REF!</v>
      </c>
      <c r="F156" t="e">
        <f>IF(#REF!&lt;&gt;"",_xlfn.NUMBERVALUE(#REF!,","),"")</f>
        <v>#REF!</v>
      </c>
      <c r="G156" t="e">
        <f>IF(#REF!&lt;&gt;"",_xlfn.NUMBERVALUE(#REF!,","),"")</f>
        <v>#REF!</v>
      </c>
    </row>
    <row r="157" spans="1:7" x14ac:dyDescent="0.2">
      <c r="A157" t="e">
        <f>IF(#REF!&lt;&gt;"",#REF!,"")</f>
        <v>#REF!</v>
      </c>
      <c r="B157" t="e">
        <f t="shared" si="8"/>
        <v>#REF!</v>
      </c>
      <c r="C157" t="e">
        <f t="shared" si="9"/>
        <v>#REF!</v>
      </c>
      <c r="D157" t="e">
        <f>IF(#REF!&lt;&gt;"",#REF!,"")</f>
        <v>#REF!</v>
      </c>
      <c r="E157" t="e">
        <f>IF(#REF!&lt;&gt;"",#REF!,"")</f>
        <v>#REF!</v>
      </c>
      <c r="F157" t="e">
        <f>IF(#REF!&lt;&gt;"",_xlfn.NUMBERVALUE(#REF!,","),"")</f>
        <v>#REF!</v>
      </c>
      <c r="G157" t="e">
        <f>IF(#REF!&lt;&gt;"",_xlfn.NUMBERVALUE(#REF!,","),"")</f>
        <v>#REF!</v>
      </c>
    </row>
    <row r="158" spans="1:7" x14ac:dyDescent="0.2">
      <c r="A158" t="e">
        <f>IF(#REF!&lt;&gt;"",#REF!,"")</f>
        <v>#REF!</v>
      </c>
      <c r="B158" t="e">
        <f t="shared" si="8"/>
        <v>#REF!</v>
      </c>
      <c r="C158" t="e">
        <f t="shared" si="9"/>
        <v>#REF!</v>
      </c>
      <c r="D158" t="e">
        <f>IF(#REF!&lt;&gt;"",#REF!,"")</f>
        <v>#REF!</v>
      </c>
      <c r="E158" t="e">
        <f>IF(#REF!&lt;&gt;"",#REF!,"")</f>
        <v>#REF!</v>
      </c>
      <c r="F158" t="e">
        <f>IF(#REF!&lt;&gt;"",_xlfn.NUMBERVALUE(#REF!,","),"")</f>
        <v>#REF!</v>
      </c>
      <c r="G158" t="e">
        <f>IF(#REF!&lt;&gt;"",_xlfn.NUMBERVALUE(#REF!,","),"")</f>
        <v>#REF!</v>
      </c>
    </row>
    <row r="159" spans="1:7" x14ac:dyDescent="0.2">
      <c r="A159" t="e">
        <f>IF(#REF!&lt;&gt;"",#REF!,"")</f>
        <v>#REF!</v>
      </c>
      <c r="B159" t="e">
        <f t="shared" si="8"/>
        <v>#REF!</v>
      </c>
      <c r="C159" t="e">
        <f t="shared" si="9"/>
        <v>#REF!</v>
      </c>
      <c r="D159" t="e">
        <f>IF(#REF!&lt;&gt;"",#REF!,"")</f>
        <v>#REF!</v>
      </c>
      <c r="E159" t="e">
        <f>IF(#REF!&lt;&gt;"",#REF!,"")</f>
        <v>#REF!</v>
      </c>
      <c r="F159" t="e">
        <f>IF(#REF!&lt;&gt;"",_xlfn.NUMBERVALUE(#REF!,","),"")</f>
        <v>#REF!</v>
      </c>
      <c r="G159" t="e">
        <f>IF(#REF!&lt;&gt;"",_xlfn.NUMBERVALUE(#REF!,","),"")</f>
        <v>#REF!</v>
      </c>
    </row>
    <row r="160" spans="1:7" x14ac:dyDescent="0.2">
      <c r="A160" t="e">
        <f>IF(#REF!&lt;&gt;"",#REF!,"")</f>
        <v>#REF!</v>
      </c>
      <c r="B160" t="e">
        <f t="shared" si="8"/>
        <v>#REF!</v>
      </c>
      <c r="C160" t="e">
        <f t="shared" si="9"/>
        <v>#REF!</v>
      </c>
      <c r="D160" t="e">
        <f>IF(#REF!&lt;&gt;"",#REF!,"")</f>
        <v>#REF!</v>
      </c>
      <c r="E160" t="e">
        <f>IF(#REF!&lt;&gt;"",#REF!,"")</f>
        <v>#REF!</v>
      </c>
      <c r="F160" t="e">
        <f>IF(#REF!&lt;&gt;"",_xlfn.NUMBERVALUE(#REF!,","),"")</f>
        <v>#REF!</v>
      </c>
      <c r="G160" t="e">
        <f>IF(#REF!&lt;&gt;"",_xlfn.NUMBERVALUE(#REF!,","),"")</f>
        <v>#REF!</v>
      </c>
    </row>
    <row r="161" spans="1:7" x14ac:dyDescent="0.2">
      <c r="A161" t="e">
        <f>IF(#REF!&lt;&gt;"",#REF!,"")</f>
        <v>#REF!</v>
      </c>
      <c r="B161" t="e">
        <f t="shared" si="8"/>
        <v>#REF!</v>
      </c>
      <c r="C161" t="e">
        <f t="shared" si="9"/>
        <v>#REF!</v>
      </c>
      <c r="D161" t="e">
        <f>IF(#REF!&lt;&gt;"",#REF!,"")</f>
        <v>#REF!</v>
      </c>
      <c r="E161" t="e">
        <f>IF(#REF!&lt;&gt;"",#REF!,"")</f>
        <v>#REF!</v>
      </c>
      <c r="F161" t="e">
        <f>IF(#REF!&lt;&gt;"",_xlfn.NUMBERVALUE(#REF!,","),"")</f>
        <v>#REF!</v>
      </c>
      <c r="G161" t="e">
        <f>IF(#REF!&lt;&gt;"",_xlfn.NUMBERVALUE(#REF!,","),"")</f>
        <v>#REF!</v>
      </c>
    </row>
    <row r="162" spans="1:7" x14ac:dyDescent="0.2">
      <c r="A162" t="e">
        <f>IF(#REF!&lt;&gt;"",#REF!,"")</f>
        <v>#REF!</v>
      </c>
      <c r="B162" t="e">
        <f t="shared" si="8"/>
        <v>#REF!</v>
      </c>
      <c r="C162" t="e">
        <f t="shared" si="9"/>
        <v>#REF!</v>
      </c>
      <c r="D162" t="e">
        <f>IF(#REF!&lt;&gt;"",#REF!,"")</f>
        <v>#REF!</v>
      </c>
      <c r="E162" t="e">
        <f>IF(#REF!&lt;&gt;"",#REF!,"")</f>
        <v>#REF!</v>
      </c>
      <c r="F162" t="e">
        <f>IF(#REF!&lt;&gt;"",_xlfn.NUMBERVALUE(#REF!,","),"")</f>
        <v>#REF!</v>
      </c>
      <c r="G162" t="e">
        <f>IF(#REF!&lt;&gt;"",_xlfn.NUMBERVALUE(#REF!,","),"")</f>
        <v>#REF!</v>
      </c>
    </row>
    <row r="163" spans="1:7" x14ac:dyDescent="0.2">
      <c r="A163" t="e">
        <f>IF(#REF!&lt;&gt;"",#REF!,"")</f>
        <v>#REF!</v>
      </c>
      <c r="B163" t="e">
        <f t="shared" si="8"/>
        <v>#REF!</v>
      </c>
      <c r="C163" t="e">
        <f t="shared" si="9"/>
        <v>#REF!</v>
      </c>
      <c r="D163" t="e">
        <f>IF(#REF!&lt;&gt;"",#REF!,"")</f>
        <v>#REF!</v>
      </c>
      <c r="E163" t="e">
        <f>IF(#REF!&lt;&gt;"",#REF!,"")</f>
        <v>#REF!</v>
      </c>
      <c r="F163" t="e">
        <f>IF(#REF!&lt;&gt;"",_xlfn.NUMBERVALUE(#REF!,","),"")</f>
        <v>#REF!</v>
      </c>
      <c r="G163" t="e">
        <f>IF(#REF!&lt;&gt;"",_xlfn.NUMBERVALUE(#REF!,","),"")</f>
        <v>#REF!</v>
      </c>
    </row>
    <row r="164" spans="1:7" x14ac:dyDescent="0.2">
      <c r="A164" t="e">
        <f>IF(#REF!&lt;&gt;"",#REF!,"")</f>
        <v>#REF!</v>
      </c>
      <c r="B164" t="e">
        <f t="shared" si="8"/>
        <v>#REF!</v>
      </c>
      <c r="C164" t="e">
        <f t="shared" si="9"/>
        <v>#REF!</v>
      </c>
      <c r="D164" t="e">
        <f>IF(#REF!&lt;&gt;"",#REF!,"")</f>
        <v>#REF!</v>
      </c>
      <c r="E164" t="e">
        <f>IF(#REF!&lt;&gt;"",#REF!,"")</f>
        <v>#REF!</v>
      </c>
      <c r="F164" t="e">
        <f>IF(#REF!&lt;&gt;"",_xlfn.NUMBERVALUE(#REF!,","),"")</f>
        <v>#REF!</v>
      </c>
      <c r="G164" t="e">
        <f>IF(#REF!&lt;&gt;"",_xlfn.NUMBERVALUE(#REF!,","),"")</f>
        <v>#REF!</v>
      </c>
    </row>
    <row r="165" spans="1:7" x14ac:dyDescent="0.2">
      <c r="A165" t="e">
        <f>IF(#REF!&lt;&gt;"",#REF!,"")</f>
        <v>#REF!</v>
      </c>
      <c r="B165" t="e">
        <f t="shared" si="8"/>
        <v>#REF!</v>
      </c>
      <c r="C165" t="e">
        <f t="shared" si="9"/>
        <v>#REF!</v>
      </c>
      <c r="D165" t="e">
        <f>IF(#REF!&lt;&gt;"",#REF!,"")</f>
        <v>#REF!</v>
      </c>
      <c r="E165" t="e">
        <f>IF(#REF!&lt;&gt;"",#REF!,"")</f>
        <v>#REF!</v>
      </c>
      <c r="F165" t="e">
        <f>IF(#REF!&lt;&gt;"",_xlfn.NUMBERVALUE(#REF!,","),"")</f>
        <v>#REF!</v>
      </c>
      <c r="G165" t="e">
        <f>IF(#REF!&lt;&gt;"",_xlfn.NUMBERVALUE(#REF!,","),"")</f>
        <v>#REF!</v>
      </c>
    </row>
    <row r="166" spans="1:7" x14ac:dyDescent="0.2">
      <c r="A166" t="e">
        <f>IF(#REF!&lt;&gt;"",#REF!,"")</f>
        <v>#REF!</v>
      </c>
      <c r="B166" t="e">
        <f t="shared" si="8"/>
        <v>#REF!</v>
      </c>
      <c r="C166" t="e">
        <f t="shared" si="9"/>
        <v>#REF!</v>
      </c>
      <c r="D166" t="e">
        <f>IF(#REF!&lt;&gt;"",#REF!,"")</f>
        <v>#REF!</v>
      </c>
      <c r="E166" t="e">
        <f>IF(#REF!&lt;&gt;"",#REF!,"")</f>
        <v>#REF!</v>
      </c>
      <c r="F166" t="e">
        <f>IF(#REF!&lt;&gt;"",_xlfn.NUMBERVALUE(#REF!,","),"")</f>
        <v>#REF!</v>
      </c>
      <c r="G166" t="e">
        <f>IF(#REF!&lt;&gt;"",_xlfn.NUMBERVALUE(#REF!,","),"")</f>
        <v>#REF!</v>
      </c>
    </row>
    <row r="167" spans="1:7" x14ac:dyDescent="0.2">
      <c r="A167" t="e">
        <f>IF(#REF!&lt;&gt;"",#REF!,"")</f>
        <v>#REF!</v>
      </c>
      <c r="B167" t="e">
        <f t="shared" si="8"/>
        <v>#REF!</v>
      </c>
      <c r="C167" t="e">
        <f t="shared" si="9"/>
        <v>#REF!</v>
      </c>
      <c r="D167" t="e">
        <f>IF(#REF!&lt;&gt;"",#REF!,"")</f>
        <v>#REF!</v>
      </c>
      <c r="E167" t="e">
        <f>IF(#REF!&lt;&gt;"",#REF!,"")</f>
        <v>#REF!</v>
      </c>
      <c r="F167" t="e">
        <f>IF(#REF!&lt;&gt;"",_xlfn.NUMBERVALUE(#REF!,","),"")</f>
        <v>#REF!</v>
      </c>
      <c r="G167" t="e">
        <f>IF(#REF!&lt;&gt;"",_xlfn.NUMBERVALUE(#REF!,","),"")</f>
        <v>#REF!</v>
      </c>
    </row>
    <row r="168" spans="1:7" x14ac:dyDescent="0.2">
      <c r="A168" t="e">
        <f>IF(#REF!&lt;&gt;"",#REF!,"")</f>
        <v>#REF!</v>
      </c>
      <c r="B168" t="e">
        <f t="shared" si="8"/>
        <v>#REF!</v>
      </c>
      <c r="C168" t="e">
        <f t="shared" si="9"/>
        <v>#REF!</v>
      </c>
      <c r="D168" t="e">
        <f>IF(#REF!&lt;&gt;"",#REF!,"")</f>
        <v>#REF!</v>
      </c>
      <c r="E168" t="e">
        <f>IF(#REF!&lt;&gt;"",#REF!,"")</f>
        <v>#REF!</v>
      </c>
      <c r="F168" t="e">
        <f>IF(#REF!&lt;&gt;"",_xlfn.NUMBERVALUE(#REF!,","),"")</f>
        <v>#REF!</v>
      </c>
      <c r="G168" t="e">
        <f>IF(#REF!&lt;&gt;"",_xlfn.NUMBERVALUE(#REF!,","),"")</f>
        <v>#REF!</v>
      </c>
    </row>
    <row r="169" spans="1:7" x14ac:dyDescent="0.2">
      <c r="A169" t="e">
        <f>IF(#REF!&lt;&gt;"",#REF!,"")</f>
        <v>#REF!</v>
      </c>
      <c r="B169" t="e">
        <f t="shared" si="8"/>
        <v>#REF!</v>
      </c>
      <c r="C169" t="e">
        <f t="shared" si="9"/>
        <v>#REF!</v>
      </c>
      <c r="D169" t="e">
        <f>IF(#REF!&lt;&gt;"",#REF!,"")</f>
        <v>#REF!</v>
      </c>
      <c r="E169" t="e">
        <f>IF(#REF!&lt;&gt;"",#REF!,"")</f>
        <v>#REF!</v>
      </c>
      <c r="F169" t="e">
        <f>IF(#REF!&lt;&gt;"",_xlfn.NUMBERVALUE(#REF!,","),"")</f>
        <v>#REF!</v>
      </c>
      <c r="G169" t="e">
        <f>IF(#REF!&lt;&gt;"",_xlfn.NUMBERVALUE(#REF!,","),"")</f>
        <v>#REF!</v>
      </c>
    </row>
    <row r="170" spans="1:7" x14ac:dyDescent="0.2">
      <c r="A170" t="e">
        <f>IF(#REF!&lt;&gt;"",#REF!,"")</f>
        <v>#REF!</v>
      </c>
      <c r="B170" t="e">
        <f t="shared" si="8"/>
        <v>#REF!</v>
      </c>
      <c r="C170" t="e">
        <f t="shared" si="9"/>
        <v>#REF!</v>
      </c>
      <c r="D170" t="e">
        <f>IF(#REF!&lt;&gt;"",#REF!,"")</f>
        <v>#REF!</v>
      </c>
      <c r="E170" t="e">
        <f>IF(#REF!&lt;&gt;"",#REF!,"")</f>
        <v>#REF!</v>
      </c>
      <c r="F170" t="e">
        <f>IF(#REF!&lt;&gt;"",_xlfn.NUMBERVALUE(#REF!,","),"")</f>
        <v>#REF!</v>
      </c>
      <c r="G170" t="e">
        <f>IF(#REF!&lt;&gt;"",_xlfn.NUMBERVALUE(#REF!,","),"")</f>
        <v>#REF!</v>
      </c>
    </row>
    <row r="171" spans="1:7" x14ac:dyDescent="0.2">
      <c r="A171" t="e">
        <f>IF(#REF!&lt;&gt;"",#REF!,"")</f>
        <v>#REF!</v>
      </c>
      <c r="B171" t="e">
        <f t="shared" si="8"/>
        <v>#REF!</v>
      </c>
      <c r="C171" t="e">
        <f t="shared" si="9"/>
        <v>#REF!</v>
      </c>
      <c r="D171" t="e">
        <f>IF(#REF!&lt;&gt;"",#REF!,"")</f>
        <v>#REF!</v>
      </c>
      <c r="E171" t="e">
        <f>IF(#REF!&lt;&gt;"",#REF!,"")</f>
        <v>#REF!</v>
      </c>
      <c r="F171" t="e">
        <f>IF(#REF!&lt;&gt;"",_xlfn.NUMBERVALUE(#REF!,","),"")</f>
        <v>#REF!</v>
      </c>
      <c r="G171" t="e">
        <f>IF(#REF!&lt;&gt;"",_xlfn.NUMBERVALUE(#REF!,","),"")</f>
        <v>#REF!</v>
      </c>
    </row>
    <row r="172" spans="1:7" x14ac:dyDescent="0.2">
      <c r="A172" t="e">
        <f>IF(#REF!&lt;&gt;"",#REF!,"")</f>
        <v>#REF!</v>
      </c>
      <c r="B172" t="e">
        <f t="shared" si="8"/>
        <v>#REF!</v>
      </c>
      <c r="C172" t="e">
        <f t="shared" si="9"/>
        <v>#REF!</v>
      </c>
      <c r="D172" t="e">
        <f>IF(#REF!&lt;&gt;"",#REF!,"")</f>
        <v>#REF!</v>
      </c>
      <c r="E172" t="e">
        <f>IF(#REF!&lt;&gt;"",#REF!,"")</f>
        <v>#REF!</v>
      </c>
      <c r="F172" t="e">
        <f>IF(#REF!&lt;&gt;"",_xlfn.NUMBERVALUE(#REF!,","),"")</f>
        <v>#REF!</v>
      </c>
      <c r="G172" t="e">
        <f>IF(#REF!&lt;&gt;"",_xlfn.NUMBERVALUE(#REF!,","),"")</f>
        <v>#REF!</v>
      </c>
    </row>
    <row r="173" spans="1:7" x14ac:dyDescent="0.2">
      <c r="A173" t="e">
        <f>IF(#REF!&lt;&gt;"",#REF!,"")</f>
        <v>#REF!</v>
      </c>
      <c r="B173" t="e">
        <f t="shared" si="8"/>
        <v>#REF!</v>
      </c>
      <c r="C173" t="e">
        <f t="shared" si="9"/>
        <v>#REF!</v>
      </c>
      <c r="D173" t="e">
        <f>IF(#REF!&lt;&gt;"",#REF!,"")</f>
        <v>#REF!</v>
      </c>
      <c r="E173" t="e">
        <f>IF(#REF!&lt;&gt;"",#REF!,"")</f>
        <v>#REF!</v>
      </c>
      <c r="F173" t="e">
        <f>IF(#REF!&lt;&gt;"",_xlfn.NUMBERVALUE(#REF!,","),"")</f>
        <v>#REF!</v>
      </c>
      <c r="G173" t="e">
        <f>IF(#REF!&lt;&gt;"",_xlfn.NUMBERVALUE(#REF!,","),"")</f>
        <v>#REF!</v>
      </c>
    </row>
    <row r="174" spans="1:7" x14ac:dyDescent="0.2">
      <c r="A174" t="e">
        <f>IF(#REF!&lt;&gt;"",#REF!,"")</f>
        <v>#REF!</v>
      </c>
      <c r="B174" t="e">
        <f t="shared" si="8"/>
        <v>#REF!</v>
      </c>
      <c r="C174" t="e">
        <f t="shared" si="9"/>
        <v>#REF!</v>
      </c>
      <c r="D174" t="e">
        <f>IF(#REF!&lt;&gt;"",#REF!,"")</f>
        <v>#REF!</v>
      </c>
      <c r="E174" t="e">
        <f>IF(#REF!&lt;&gt;"",#REF!,"")</f>
        <v>#REF!</v>
      </c>
      <c r="F174" t="e">
        <f>IF(#REF!&lt;&gt;"",_xlfn.NUMBERVALUE(#REF!,","),"")</f>
        <v>#REF!</v>
      </c>
      <c r="G174" t="e">
        <f>IF(#REF!&lt;&gt;"",_xlfn.NUMBERVALUE(#REF!,","),"")</f>
        <v>#REF!</v>
      </c>
    </row>
    <row r="175" spans="1:7" x14ac:dyDescent="0.2">
      <c r="A175" t="e">
        <f>IF(#REF!&lt;&gt;"",#REF!,"")</f>
        <v>#REF!</v>
      </c>
      <c r="B175" t="e">
        <f t="shared" si="8"/>
        <v>#REF!</v>
      </c>
      <c r="C175" t="e">
        <f t="shared" si="9"/>
        <v>#REF!</v>
      </c>
      <c r="D175" t="e">
        <f>IF(#REF!&lt;&gt;"",#REF!,"")</f>
        <v>#REF!</v>
      </c>
      <c r="E175" t="e">
        <f>IF(#REF!&lt;&gt;"",#REF!,"")</f>
        <v>#REF!</v>
      </c>
      <c r="F175" t="e">
        <f>IF(#REF!&lt;&gt;"",_xlfn.NUMBERVALUE(#REF!,","),"")</f>
        <v>#REF!</v>
      </c>
      <c r="G175" t="e">
        <f>IF(#REF!&lt;&gt;"",_xlfn.NUMBERVALUE(#REF!,","),"")</f>
        <v>#REF!</v>
      </c>
    </row>
    <row r="176" spans="1:7" x14ac:dyDescent="0.2">
      <c r="A176" t="e">
        <f>IF(#REF!&lt;&gt;"",#REF!,"")</f>
        <v>#REF!</v>
      </c>
      <c r="B176" t="e">
        <f t="shared" si="8"/>
        <v>#REF!</v>
      </c>
      <c r="C176" t="e">
        <f t="shared" si="9"/>
        <v>#REF!</v>
      </c>
      <c r="D176" t="e">
        <f>IF(#REF!&lt;&gt;"",#REF!,"")</f>
        <v>#REF!</v>
      </c>
      <c r="E176" t="e">
        <f>IF(#REF!&lt;&gt;"",#REF!,"")</f>
        <v>#REF!</v>
      </c>
      <c r="F176" t="e">
        <f>IF(#REF!&lt;&gt;"",_xlfn.NUMBERVALUE(#REF!,","),"")</f>
        <v>#REF!</v>
      </c>
      <c r="G176" t="e">
        <f>IF(#REF!&lt;&gt;"",_xlfn.NUMBERVALUE(#REF!,","),"")</f>
        <v>#REF!</v>
      </c>
    </row>
    <row r="177" spans="1:7" x14ac:dyDescent="0.2">
      <c r="A177" t="e">
        <f>IF(#REF!&lt;&gt;"",#REF!,"")</f>
        <v>#REF!</v>
      </c>
      <c r="B177" t="e">
        <f t="shared" si="8"/>
        <v>#REF!</v>
      </c>
      <c r="C177" t="e">
        <f t="shared" si="9"/>
        <v>#REF!</v>
      </c>
      <c r="D177" t="e">
        <f>IF(#REF!&lt;&gt;"",#REF!,"")</f>
        <v>#REF!</v>
      </c>
      <c r="E177" t="e">
        <f>IF(#REF!&lt;&gt;"",#REF!,"")</f>
        <v>#REF!</v>
      </c>
      <c r="F177" t="e">
        <f>IF(#REF!&lt;&gt;"",_xlfn.NUMBERVALUE(#REF!,","),"")</f>
        <v>#REF!</v>
      </c>
      <c r="G177" t="e">
        <f>IF(#REF!&lt;&gt;"",_xlfn.NUMBERVALUE(#REF!,","),"")</f>
        <v>#REF!</v>
      </c>
    </row>
    <row r="178" spans="1:7" x14ac:dyDescent="0.2">
      <c r="A178" t="e">
        <f>IF(#REF!&lt;&gt;"",#REF!,"")</f>
        <v>#REF!</v>
      </c>
      <c r="B178" t="e">
        <f t="shared" si="8"/>
        <v>#REF!</v>
      </c>
      <c r="C178" t="e">
        <f t="shared" si="9"/>
        <v>#REF!</v>
      </c>
      <c r="D178" t="e">
        <f>IF(#REF!&lt;&gt;"",#REF!,"")</f>
        <v>#REF!</v>
      </c>
      <c r="E178" t="e">
        <f>IF(#REF!&lt;&gt;"",#REF!,"")</f>
        <v>#REF!</v>
      </c>
      <c r="F178" t="e">
        <f>IF(#REF!&lt;&gt;"",_xlfn.NUMBERVALUE(#REF!,","),"")</f>
        <v>#REF!</v>
      </c>
      <c r="G178" t="e">
        <f>IF(#REF!&lt;&gt;"",_xlfn.NUMBERVALUE(#REF!,","),"")</f>
        <v>#REF!</v>
      </c>
    </row>
    <row r="179" spans="1:7" x14ac:dyDescent="0.2">
      <c r="A179" t="e">
        <f>IF(#REF!&lt;&gt;"",#REF!,"")</f>
        <v>#REF!</v>
      </c>
      <c r="B179" t="e">
        <f t="shared" si="8"/>
        <v>#REF!</v>
      </c>
      <c r="C179" t="e">
        <f t="shared" si="9"/>
        <v>#REF!</v>
      </c>
      <c r="D179" t="e">
        <f>IF(#REF!&lt;&gt;"",#REF!,"")</f>
        <v>#REF!</v>
      </c>
      <c r="E179" t="e">
        <f>IF(#REF!&lt;&gt;"",#REF!,"")</f>
        <v>#REF!</v>
      </c>
      <c r="F179" t="e">
        <f>IF(#REF!&lt;&gt;"",_xlfn.NUMBERVALUE(#REF!,","),"")</f>
        <v>#REF!</v>
      </c>
      <c r="G179" t="e">
        <f>IF(#REF!&lt;&gt;"",_xlfn.NUMBERVALUE(#REF!,","),"")</f>
        <v>#REF!</v>
      </c>
    </row>
    <row r="180" spans="1:7" x14ac:dyDescent="0.2">
      <c r="A180" t="e">
        <f>IF(#REF!&lt;&gt;"",#REF!,"")</f>
        <v>#REF!</v>
      </c>
      <c r="B180" t="e">
        <f t="shared" si="8"/>
        <v>#REF!</v>
      </c>
      <c r="C180" t="e">
        <f t="shared" si="9"/>
        <v>#REF!</v>
      </c>
      <c r="D180" t="e">
        <f>IF(#REF!&lt;&gt;"",#REF!,"")</f>
        <v>#REF!</v>
      </c>
      <c r="E180" t="e">
        <f>IF(#REF!&lt;&gt;"",#REF!,"")</f>
        <v>#REF!</v>
      </c>
      <c r="F180" t="e">
        <f>IF(#REF!&lt;&gt;"",_xlfn.NUMBERVALUE(#REF!,","),"")</f>
        <v>#REF!</v>
      </c>
      <c r="G180" t="e">
        <f>IF(#REF!&lt;&gt;"",_xlfn.NUMBERVALUE(#REF!,","),"")</f>
        <v>#REF!</v>
      </c>
    </row>
    <row r="181" spans="1:7" x14ac:dyDescent="0.2">
      <c r="A181" t="e">
        <f>IF(#REF!&lt;&gt;"",#REF!,"")</f>
        <v>#REF!</v>
      </c>
      <c r="B181" t="e">
        <f t="shared" si="8"/>
        <v>#REF!</v>
      </c>
      <c r="C181" t="e">
        <f t="shared" si="9"/>
        <v>#REF!</v>
      </c>
      <c r="D181" t="e">
        <f>IF(#REF!&lt;&gt;"",#REF!,"")</f>
        <v>#REF!</v>
      </c>
      <c r="E181" t="e">
        <f>IF(#REF!&lt;&gt;"",#REF!,"")</f>
        <v>#REF!</v>
      </c>
      <c r="F181" t="e">
        <f>IF(#REF!&lt;&gt;"",_xlfn.NUMBERVALUE(#REF!,","),"")</f>
        <v>#REF!</v>
      </c>
      <c r="G181" t="e">
        <f>IF(#REF!&lt;&gt;"",_xlfn.NUMBERVALUE(#REF!,","),"")</f>
        <v>#REF!</v>
      </c>
    </row>
    <row r="182" spans="1:7" x14ac:dyDescent="0.2">
      <c r="A182" t="e">
        <f>IF(#REF!&lt;&gt;"",#REF!,"")</f>
        <v>#REF!</v>
      </c>
      <c r="B182" t="e">
        <f t="shared" si="8"/>
        <v>#REF!</v>
      </c>
      <c r="C182" t="e">
        <f t="shared" si="9"/>
        <v>#REF!</v>
      </c>
      <c r="D182" t="e">
        <f>IF(#REF!&lt;&gt;"",#REF!,"")</f>
        <v>#REF!</v>
      </c>
      <c r="E182" t="e">
        <f>IF(#REF!&lt;&gt;"",#REF!,"")</f>
        <v>#REF!</v>
      </c>
      <c r="F182" t="e">
        <f>IF(#REF!&lt;&gt;"",_xlfn.NUMBERVALUE(#REF!,","),"")</f>
        <v>#REF!</v>
      </c>
      <c r="G182" t="e">
        <f>IF(#REF!&lt;&gt;"",_xlfn.NUMBERVALUE(#REF!,","),"")</f>
        <v>#REF!</v>
      </c>
    </row>
    <row r="183" spans="1:7" x14ac:dyDescent="0.2">
      <c r="A183" t="e">
        <f>IF(#REF!&lt;&gt;"",#REF!,"")</f>
        <v>#REF!</v>
      </c>
      <c r="B183" t="e">
        <f t="shared" si="8"/>
        <v>#REF!</v>
      </c>
      <c r="C183" t="e">
        <f t="shared" si="9"/>
        <v>#REF!</v>
      </c>
      <c r="D183" t="e">
        <f>IF(#REF!&lt;&gt;"",#REF!,"")</f>
        <v>#REF!</v>
      </c>
      <c r="E183" t="e">
        <f>IF(#REF!&lt;&gt;"",#REF!,"")</f>
        <v>#REF!</v>
      </c>
      <c r="F183" t="e">
        <f>IF(#REF!&lt;&gt;"",_xlfn.NUMBERVALUE(#REF!,","),"")</f>
        <v>#REF!</v>
      </c>
      <c r="G183" t="e">
        <f>IF(#REF!&lt;&gt;"",_xlfn.NUMBERVALUE(#REF!,","),"")</f>
        <v>#REF!</v>
      </c>
    </row>
    <row r="184" spans="1:7" x14ac:dyDescent="0.2">
      <c r="A184" t="e">
        <f>IF(#REF!&lt;&gt;"",#REF!,"")</f>
        <v>#REF!</v>
      </c>
      <c r="B184" t="e">
        <f t="shared" si="8"/>
        <v>#REF!</v>
      </c>
      <c r="C184" t="e">
        <f t="shared" si="9"/>
        <v>#REF!</v>
      </c>
      <c r="D184" t="e">
        <f>IF(#REF!&lt;&gt;"",#REF!,"")</f>
        <v>#REF!</v>
      </c>
      <c r="E184" t="e">
        <f>IF(#REF!&lt;&gt;"",#REF!,"")</f>
        <v>#REF!</v>
      </c>
      <c r="F184" t="e">
        <f>IF(#REF!&lt;&gt;"",_xlfn.NUMBERVALUE(#REF!,","),"")</f>
        <v>#REF!</v>
      </c>
      <c r="G184" t="e">
        <f>IF(#REF!&lt;&gt;"",_xlfn.NUMBERVALUE(#REF!,","),"")</f>
        <v>#REF!</v>
      </c>
    </row>
    <row r="185" spans="1:7" x14ac:dyDescent="0.2">
      <c r="A185" t="e">
        <f>IF(#REF!&lt;&gt;"",#REF!,"")</f>
        <v>#REF!</v>
      </c>
      <c r="B185" t="e">
        <f t="shared" si="8"/>
        <v>#REF!</v>
      </c>
      <c r="C185" t="e">
        <f t="shared" si="9"/>
        <v>#REF!</v>
      </c>
      <c r="D185" t="e">
        <f>IF(#REF!&lt;&gt;"",#REF!,"")</f>
        <v>#REF!</v>
      </c>
      <c r="E185" t="e">
        <f>IF(#REF!&lt;&gt;"",#REF!,"")</f>
        <v>#REF!</v>
      </c>
      <c r="F185" t="e">
        <f>IF(#REF!&lt;&gt;"",_xlfn.NUMBERVALUE(#REF!,","),"")</f>
        <v>#REF!</v>
      </c>
      <c r="G185" t="e">
        <f>IF(#REF!&lt;&gt;"",_xlfn.NUMBERVALUE(#REF!,","),"")</f>
        <v>#REF!</v>
      </c>
    </row>
    <row r="186" spans="1:7" x14ac:dyDescent="0.2">
      <c r="A186" t="e">
        <f>IF(#REF!&lt;&gt;"",#REF!,"")</f>
        <v>#REF!</v>
      </c>
      <c r="B186" t="e">
        <f t="shared" si="8"/>
        <v>#REF!</v>
      </c>
      <c r="C186" t="e">
        <f t="shared" si="9"/>
        <v>#REF!</v>
      </c>
      <c r="D186" t="e">
        <f>IF(#REF!&lt;&gt;"",#REF!,"")</f>
        <v>#REF!</v>
      </c>
      <c r="E186" t="e">
        <f>IF(#REF!&lt;&gt;"",#REF!,"")</f>
        <v>#REF!</v>
      </c>
      <c r="F186" t="e">
        <f>IF(#REF!&lt;&gt;"",_xlfn.NUMBERVALUE(#REF!,","),"")</f>
        <v>#REF!</v>
      </c>
      <c r="G186" t="e">
        <f>IF(#REF!&lt;&gt;"",_xlfn.NUMBERVALUE(#REF!,","),"")</f>
        <v>#REF!</v>
      </c>
    </row>
    <row r="187" spans="1:7" x14ac:dyDescent="0.2">
      <c r="A187" t="e">
        <f>IF(#REF!&lt;&gt;"",#REF!,"")</f>
        <v>#REF!</v>
      </c>
      <c r="B187" t="e">
        <f t="shared" si="8"/>
        <v>#REF!</v>
      </c>
      <c r="C187" t="e">
        <f t="shared" si="9"/>
        <v>#REF!</v>
      </c>
      <c r="D187" t="e">
        <f>IF(#REF!&lt;&gt;"",#REF!,"")</f>
        <v>#REF!</v>
      </c>
      <c r="E187" t="e">
        <f>IF(#REF!&lt;&gt;"",#REF!,"")</f>
        <v>#REF!</v>
      </c>
      <c r="F187" t="e">
        <f>IF(#REF!&lt;&gt;"",_xlfn.NUMBERVALUE(#REF!,","),"")</f>
        <v>#REF!</v>
      </c>
      <c r="G187" t="e">
        <f>IF(#REF!&lt;&gt;"",_xlfn.NUMBERVALUE(#REF!,","),"")</f>
        <v>#REF!</v>
      </c>
    </row>
    <row r="188" spans="1:7" x14ac:dyDescent="0.2">
      <c r="A188" t="e">
        <f>IF(#REF!&lt;&gt;"",#REF!,"")</f>
        <v>#REF!</v>
      </c>
      <c r="B188" t="e">
        <f t="shared" si="8"/>
        <v>#REF!</v>
      </c>
      <c r="C188" t="e">
        <f t="shared" si="9"/>
        <v>#REF!</v>
      </c>
      <c r="D188" t="e">
        <f>IF(#REF!&lt;&gt;"",#REF!,"")</f>
        <v>#REF!</v>
      </c>
      <c r="E188" t="e">
        <f>IF(#REF!&lt;&gt;"",#REF!,"")</f>
        <v>#REF!</v>
      </c>
      <c r="F188" t="e">
        <f>IF(#REF!&lt;&gt;"",_xlfn.NUMBERVALUE(#REF!,","),"")</f>
        <v>#REF!</v>
      </c>
      <c r="G188" t="e">
        <f>IF(#REF!&lt;&gt;"",_xlfn.NUMBERVALUE(#REF!,","),"")</f>
        <v>#REF!</v>
      </c>
    </row>
    <row r="189" spans="1:7" x14ac:dyDescent="0.2">
      <c r="A189" t="e">
        <f>IF(#REF!&lt;&gt;"",#REF!,"")</f>
        <v>#REF!</v>
      </c>
      <c r="B189" t="e">
        <f t="shared" si="8"/>
        <v>#REF!</v>
      </c>
      <c r="C189" t="e">
        <f t="shared" si="9"/>
        <v>#REF!</v>
      </c>
      <c r="D189" t="e">
        <f>IF(#REF!&lt;&gt;"",#REF!,"")</f>
        <v>#REF!</v>
      </c>
      <c r="E189" t="e">
        <f>IF(#REF!&lt;&gt;"",#REF!,"")</f>
        <v>#REF!</v>
      </c>
      <c r="F189" t="e">
        <f>IF(#REF!&lt;&gt;"",_xlfn.NUMBERVALUE(#REF!,","),"")</f>
        <v>#REF!</v>
      </c>
      <c r="G189" t="e">
        <f>IF(#REF!&lt;&gt;"",_xlfn.NUMBERVALUE(#REF!,","),"")</f>
        <v>#REF!</v>
      </c>
    </row>
    <row r="190" spans="1:7" x14ac:dyDescent="0.2">
      <c r="A190" t="e">
        <f>IF(#REF!&lt;&gt;"",#REF!,"")</f>
        <v>#REF!</v>
      </c>
      <c r="B190" t="e">
        <f t="shared" si="8"/>
        <v>#REF!</v>
      </c>
      <c r="C190" t="e">
        <f t="shared" si="9"/>
        <v>#REF!</v>
      </c>
      <c r="D190" t="e">
        <f>IF(#REF!&lt;&gt;"",#REF!,"")</f>
        <v>#REF!</v>
      </c>
      <c r="E190" t="e">
        <f>IF(#REF!&lt;&gt;"",#REF!,"")</f>
        <v>#REF!</v>
      </c>
      <c r="F190" t="e">
        <f>IF(#REF!&lt;&gt;"",_xlfn.NUMBERVALUE(#REF!,","),"")</f>
        <v>#REF!</v>
      </c>
      <c r="G190" t="e">
        <f>IF(#REF!&lt;&gt;"",_xlfn.NUMBERVALUE(#REF!,","),"")</f>
        <v>#REF!</v>
      </c>
    </row>
    <row r="191" spans="1:7" x14ac:dyDescent="0.2">
      <c r="A191" t="e">
        <f>IF(#REF!&lt;&gt;"",#REF!,"")</f>
        <v>#REF!</v>
      </c>
      <c r="B191" t="e">
        <f t="shared" si="8"/>
        <v>#REF!</v>
      </c>
      <c r="C191" t="e">
        <f t="shared" si="9"/>
        <v>#REF!</v>
      </c>
      <c r="D191" t="e">
        <f>IF(#REF!&lt;&gt;"",#REF!,"")</f>
        <v>#REF!</v>
      </c>
      <c r="E191" t="e">
        <f>IF(#REF!&lt;&gt;"",#REF!,"")</f>
        <v>#REF!</v>
      </c>
      <c r="F191" t="e">
        <f>IF(#REF!&lt;&gt;"",_xlfn.NUMBERVALUE(#REF!,","),"")</f>
        <v>#REF!</v>
      </c>
      <c r="G191" t="e">
        <f>IF(#REF!&lt;&gt;"",_xlfn.NUMBERVALUE(#REF!,","),"")</f>
        <v>#REF!</v>
      </c>
    </row>
    <row r="192" spans="1:7" x14ac:dyDescent="0.2">
      <c r="A192" t="e">
        <f>IF(#REF!&lt;&gt;"",#REF!,"")</f>
        <v>#REF!</v>
      </c>
      <c r="B192" t="e">
        <f t="shared" si="8"/>
        <v>#REF!</v>
      </c>
      <c r="C192" t="e">
        <f t="shared" si="9"/>
        <v>#REF!</v>
      </c>
      <c r="D192" t="e">
        <f>IF(#REF!&lt;&gt;"",#REF!,"")</f>
        <v>#REF!</v>
      </c>
      <c r="E192" t="e">
        <f>IF(#REF!&lt;&gt;"",#REF!,"")</f>
        <v>#REF!</v>
      </c>
      <c r="F192" t="e">
        <f>IF(#REF!&lt;&gt;"",_xlfn.NUMBERVALUE(#REF!,","),"")</f>
        <v>#REF!</v>
      </c>
      <c r="G192" t="e">
        <f>IF(#REF!&lt;&gt;"",_xlfn.NUMBERVALUE(#REF!,","),"")</f>
        <v>#REF!</v>
      </c>
    </row>
    <row r="193" spans="1:7" x14ac:dyDescent="0.2">
      <c r="A193" t="e">
        <f>IF(#REF!&lt;&gt;"",#REF!,"")</f>
        <v>#REF!</v>
      </c>
      <c r="B193" t="e">
        <f t="shared" si="8"/>
        <v>#REF!</v>
      </c>
      <c r="C193" t="e">
        <f t="shared" si="9"/>
        <v>#REF!</v>
      </c>
      <c r="D193" t="e">
        <f>IF(#REF!&lt;&gt;"",#REF!,"")</f>
        <v>#REF!</v>
      </c>
      <c r="E193" t="e">
        <f>IF(#REF!&lt;&gt;"",#REF!,"")</f>
        <v>#REF!</v>
      </c>
      <c r="F193" t="e">
        <f>IF(#REF!&lt;&gt;"",_xlfn.NUMBERVALUE(#REF!,","),"")</f>
        <v>#REF!</v>
      </c>
      <c r="G193" t="e">
        <f>IF(#REF!&lt;&gt;"",_xlfn.NUMBERVALUE(#REF!,","),"")</f>
        <v>#REF!</v>
      </c>
    </row>
    <row r="194" spans="1:7" x14ac:dyDescent="0.2">
      <c r="A194" t="e">
        <f>IF(#REF!&lt;&gt;"",#REF!,"")</f>
        <v>#REF!</v>
      </c>
      <c r="B194" t="e">
        <f t="shared" si="8"/>
        <v>#REF!</v>
      </c>
      <c r="C194" t="e">
        <f t="shared" si="9"/>
        <v>#REF!</v>
      </c>
      <c r="D194" t="e">
        <f>IF(#REF!&lt;&gt;"",#REF!,"")</f>
        <v>#REF!</v>
      </c>
      <c r="E194" t="e">
        <f>IF(#REF!&lt;&gt;"",#REF!,"")</f>
        <v>#REF!</v>
      </c>
      <c r="F194" t="e">
        <f>IF(#REF!&lt;&gt;"",_xlfn.NUMBERVALUE(#REF!,","),"")</f>
        <v>#REF!</v>
      </c>
      <c r="G194" t="e">
        <f>IF(#REF!&lt;&gt;"",_xlfn.NUMBERVALUE(#REF!,","),"")</f>
        <v>#REF!</v>
      </c>
    </row>
    <row r="195" spans="1:7" x14ac:dyDescent="0.2">
      <c r="A195" t="e">
        <f>IF(#REF!&lt;&gt;"",#REF!,"")</f>
        <v>#REF!</v>
      </c>
      <c r="B195" t="e">
        <f t="shared" si="8"/>
        <v>#REF!</v>
      </c>
      <c r="C195" t="e">
        <f t="shared" si="9"/>
        <v>#REF!</v>
      </c>
      <c r="D195" t="e">
        <f>IF(#REF!&lt;&gt;"",#REF!,"")</f>
        <v>#REF!</v>
      </c>
      <c r="E195" t="e">
        <f>IF(#REF!&lt;&gt;"",#REF!,"")</f>
        <v>#REF!</v>
      </c>
      <c r="F195" t="e">
        <f>IF(#REF!&lt;&gt;"",_xlfn.NUMBERVALUE(#REF!,","),"")</f>
        <v>#REF!</v>
      </c>
      <c r="G195" t="e">
        <f>IF(#REF!&lt;&gt;"",_xlfn.NUMBERVALUE(#REF!,","),"")</f>
        <v>#REF!</v>
      </c>
    </row>
    <row r="196" spans="1:7" x14ac:dyDescent="0.2">
      <c r="A196" t="e">
        <f>IF(#REF!&lt;&gt;"",#REF!,"")</f>
        <v>#REF!</v>
      </c>
      <c r="B196" t="e">
        <f t="shared" si="8"/>
        <v>#REF!</v>
      </c>
      <c r="C196" t="e">
        <f t="shared" si="9"/>
        <v>#REF!</v>
      </c>
      <c r="D196" t="e">
        <f>IF(#REF!&lt;&gt;"",#REF!,"")</f>
        <v>#REF!</v>
      </c>
      <c r="E196" t="e">
        <f>IF(#REF!&lt;&gt;"",#REF!,"")</f>
        <v>#REF!</v>
      </c>
      <c r="F196" t="e">
        <f>IF(#REF!&lt;&gt;"",_xlfn.NUMBERVALUE(#REF!,","),"")</f>
        <v>#REF!</v>
      </c>
      <c r="G196" t="e">
        <f>IF(#REF!&lt;&gt;"",_xlfn.NUMBERVALUE(#REF!,","),"")</f>
        <v>#REF!</v>
      </c>
    </row>
    <row r="197" spans="1:7" x14ac:dyDescent="0.2">
      <c r="A197" t="e">
        <f>IF(#REF!&lt;&gt;"",#REF!,"")</f>
        <v>#REF!</v>
      </c>
      <c r="B197" t="e">
        <f t="shared" ref="B197:B200" si="10">_xlfn.RANK.EQ(J197,J$4:J$201,1)</f>
        <v>#REF!</v>
      </c>
      <c r="C197" t="e">
        <f t="shared" ref="C197:C200" si="11">IF(F197&gt;=10,_xlfn.RANK.EQ(J197,J$4:J$201,1),"DNQ")</f>
        <v>#REF!</v>
      </c>
      <c r="D197" t="e">
        <f>IF(#REF!&lt;&gt;"",#REF!,"")</f>
        <v>#REF!</v>
      </c>
      <c r="E197" t="e">
        <f>IF(#REF!&lt;&gt;"",#REF!,"")</f>
        <v>#REF!</v>
      </c>
      <c r="F197" t="e">
        <f>IF(#REF!&lt;&gt;"",_xlfn.NUMBERVALUE(#REF!,","),"")</f>
        <v>#REF!</v>
      </c>
      <c r="G197" t="e">
        <f>IF(#REF!&lt;&gt;"",_xlfn.NUMBERVALUE(#REF!,","),"")</f>
        <v>#REF!</v>
      </c>
    </row>
    <row r="198" spans="1:7" x14ac:dyDescent="0.2">
      <c r="A198" t="e">
        <f>IF(#REF!&lt;&gt;"",#REF!,"")</f>
        <v>#REF!</v>
      </c>
      <c r="B198" t="e">
        <f t="shared" si="10"/>
        <v>#REF!</v>
      </c>
      <c r="C198" t="e">
        <f t="shared" si="11"/>
        <v>#REF!</v>
      </c>
      <c r="D198" t="e">
        <f>IF(#REF!&lt;&gt;"",#REF!,"")</f>
        <v>#REF!</v>
      </c>
      <c r="E198" t="e">
        <f>IF(#REF!&lt;&gt;"",#REF!,"")</f>
        <v>#REF!</v>
      </c>
      <c r="F198" t="e">
        <f>IF(#REF!&lt;&gt;"",_xlfn.NUMBERVALUE(#REF!,","),"")</f>
        <v>#REF!</v>
      </c>
      <c r="G198" t="e">
        <f>IF(#REF!&lt;&gt;"",_xlfn.NUMBERVALUE(#REF!,","),"")</f>
        <v>#REF!</v>
      </c>
    </row>
    <row r="199" spans="1:7" x14ac:dyDescent="0.2">
      <c r="A199" t="e">
        <f>IF(#REF!&lt;&gt;"",#REF!,"")</f>
        <v>#REF!</v>
      </c>
      <c r="B199" t="e">
        <f t="shared" si="10"/>
        <v>#REF!</v>
      </c>
      <c r="C199" t="e">
        <f t="shared" si="11"/>
        <v>#REF!</v>
      </c>
      <c r="D199" t="e">
        <f>IF(#REF!&lt;&gt;"",#REF!,"")</f>
        <v>#REF!</v>
      </c>
      <c r="E199" t="e">
        <f>IF(#REF!&lt;&gt;"",#REF!,"")</f>
        <v>#REF!</v>
      </c>
      <c r="F199" t="e">
        <f>IF(#REF!&lt;&gt;"",_xlfn.NUMBERVALUE(#REF!,","),"")</f>
        <v>#REF!</v>
      </c>
      <c r="G199" t="e">
        <f>IF(#REF!&lt;&gt;"",_xlfn.NUMBERVALUE(#REF!,","),"")</f>
        <v>#REF!</v>
      </c>
    </row>
    <row r="200" spans="1:7" x14ac:dyDescent="0.2">
      <c r="A200" t="e">
        <f>IF(#REF!&lt;&gt;"",#REF!,"")</f>
        <v>#REF!</v>
      </c>
      <c r="B200" t="e">
        <f t="shared" si="10"/>
        <v>#REF!</v>
      </c>
      <c r="C200" t="e">
        <f t="shared" si="11"/>
        <v>#REF!</v>
      </c>
      <c r="D200" t="e">
        <f>IF(#REF!&lt;&gt;"",#REF!,"")</f>
        <v>#REF!</v>
      </c>
      <c r="E200" t="e">
        <f>IF(#REF!&lt;&gt;"",#REF!,"")</f>
        <v>#REF!</v>
      </c>
      <c r="F200" t="e">
        <f>IF(#REF!&lt;&gt;"",_xlfn.NUMBERVALUE(#REF!,","),"")</f>
        <v>#REF!</v>
      </c>
      <c r="G200" t="e">
        <f>IF(#REF!&lt;&gt;"",_xlfn.NUMBERVALUE(#REF!,","),"")</f>
        <v>#REF!</v>
      </c>
    </row>
  </sheetData>
  <mergeCells count="3">
    <mergeCell ref="H1:H3"/>
    <mergeCell ref="I1:I3"/>
    <mergeCell ref="J1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2A63-B130-2A4A-8BB9-881E49F12D9E}">
  <sheetPr codeName="Sheet2"/>
  <dimension ref="A1:BU107"/>
  <sheetViews>
    <sheetView showGridLines="0" tabSelected="1" zoomScale="120" zoomScaleNormal="120" workbookViewId="0">
      <selection activeCell="A4" sqref="A4:A6"/>
    </sheetView>
  </sheetViews>
  <sheetFormatPr baseColWidth="10" defaultRowHeight="15" x14ac:dyDescent="0.2"/>
  <cols>
    <col min="1" max="1" width="10.83203125" style="4"/>
    <col min="2" max="2" width="26.6640625" customWidth="1"/>
    <col min="3" max="3" width="24.33203125" bestFit="1" customWidth="1"/>
    <col min="4" max="4" width="11" customWidth="1"/>
    <col min="5" max="6" width="10.83203125" style="9"/>
    <col min="7" max="7" width="14.6640625" style="10" customWidth="1"/>
    <col min="8" max="8" width="16" style="10" customWidth="1"/>
    <col min="9" max="10" width="11.6640625" style="8" customWidth="1"/>
    <col min="11" max="11" width="11.83203125" style="8" customWidth="1"/>
    <col min="12" max="12" width="11.5" style="8" customWidth="1"/>
    <col min="13" max="13" width="11.83203125" style="8" customWidth="1"/>
    <col min="14" max="19" width="11.6640625" style="8" customWidth="1"/>
    <col min="20" max="60" width="11.6640625" customWidth="1"/>
  </cols>
  <sheetData>
    <row r="1" spans="1:73" ht="26" customHeight="1" x14ac:dyDescent="0.2">
      <c r="A1" s="25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</row>
    <row r="2" spans="1:73" x14ac:dyDescent="0.2">
      <c r="A2" s="23" t="s">
        <v>138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</row>
    <row r="3" spans="1:73" x14ac:dyDescent="0.2">
      <c r="A3" s="23" t="s">
        <v>233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</row>
    <row r="4" spans="1:73" ht="105" customHeight="1" x14ac:dyDescent="0.2">
      <c r="A4" s="28" t="s">
        <v>3</v>
      </c>
      <c r="B4" s="27" t="s">
        <v>4</v>
      </c>
      <c r="C4" s="27" t="s">
        <v>5</v>
      </c>
      <c r="D4" s="27" t="s">
        <v>203</v>
      </c>
      <c r="E4" s="27" t="s">
        <v>6</v>
      </c>
      <c r="F4" s="27" t="s">
        <v>0</v>
      </c>
      <c r="G4" s="27" t="s">
        <v>47</v>
      </c>
      <c r="H4" s="27" t="s">
        <v>23</v>
      </c>
      <c r="I4" s="20" t="s">
        <v>215</v>
      </c>
      <c r="J4" s="22"/>
      <c r="K4" s="18" t="s">
        <v>216</v>
      </c>
      <c r="L4" s="18" t="s">
        <v>217</v>
      </c>
      <c r="M4" s="20" t="s">
        <v>218</v>
      </c>
      <c r="N4" s="21"/>
      <c r="O4" s="22"/>
      <c r="P4" s="20" t="s">
        <v>209</v>
      </c>
      <c r="Q4" s="22"/>
      <c r="R4" s="18" t="s">
        <v>219</v>
      </c>
      <c r="S4" s="20" t="s">
        <v>231</v>
      </c>
      <c r="T4" s="21"/>
      <c r="U4" s="22"/>
      <c r="V4" s="18" t="s">
        <v>194</v>
      </c>
      <c r="W4" s="18" t="s">
        <v>195</v>
      </c>
      <c r="X4" s="20" t="s">
        <v>232</v>
      </c>
      <c r="Y4" s="21" t="s">
        <v>220</v>
      </c>
      <c r="Z4" s="22" t="s">
        <v>220</v>
      </c>
      <c r="AA4" s="18" t="s">
        <v>196</v>
      </c>
      <c r="AB4" s="20" t="s">
        <v>189</v>
      </c>
      <c r="AC4" s="22"/>
      <c r="AD4" s="18" t="s">
        <v>193</v>
      </c>
      <c r="AE4" s="20" t="s">
        <v>186</v>
      </c>
      <c r="AF4" s="22"/>
      <c r="AG4" s="20" t="s">
        <v>160</v>
      </c>
      <c r="AH4" s="22"/>
      <c r="AI4" s="18" t="s">
        <v>161</v>
      </c>
      <c r="AJ4" s="20" t="s">
        <v>134</v>
      </c>
      <c r="AK4" s="22"/>
      <c r="AL4" s="20" t="s">
        <v>83</v>
      </c>
      <c r="AM4" s="22"/>
      <c r="AN4" s="18" t="s">
        <v>135</v>
      </c>
      <c r="AO4" s="18" t="s">
        <v>84</v>
      </c>
      <c r="AP4" s="20" t="s">
        <v>85</v>
      </c>
      <c r="AQ4" s="22"/>
      <c r="AR4" s="20" t="s">
        <v>86</v>
      </c>
      <c r="AS4" s="21"/>
      <c r="AT4" s="21"/>
      <c r="AU4" s="22"/>
      <c r="AV4" s="18" t="s">
        <v>154</v>
      </c>
      <c r="AW4" s="20" t="s">
        <v>87</v>
      </c>
      <c r="AX4" s="21"/>
      <c r="AY4" s="22"/>
      <c r="AZ4" s="20" t="s">
        <v>88</v>
      </c>
      <c r="BA4" s="22"/>
      <c r="BB4" s="20" t="s">
        <v>89</v>
      </c>
      <c r="BC4" s="21"/>
      <c r="BD4" s="22"/>
      <c r="BE4" s="20" t="s">
        <v>90</v>
      </c>
      <c r="BF4" s="22"/>
      <c r="BG4" s="18" t="s">
        <v>156</v>
      </c>
      <c r="BH4" s="18" t="s">
        <v>155</v>
      </c>
      <c r="BI4" s="20" t="s">
        <v>91</v>
      </c>
      <c r="BJ4" s="22"/>
      <c r="BK4" s="20" t="s">
        <v>92</v>
      </c>
      <c r="BL4" s="22"/>
      <c r="BM4" s="20" t="s">
        <v>93</v>
      </c>
      <c r="BN4" s="21"/>
      <c r="BO4" s="22"/>
      <c r="BP4" s="18" t="s">
        <v>157</v>
      </c>
      <c r="BQ4" s="18" t="s">
        <v>159</v>
      </c>
      <c r="BR4" s="18" t="s">
        <v>158</v>
      </c>
      <c r="BS4" s="20" t="s">
        <v>94</v>
      </c>
      <c r="BT4" s="21"/>
      <c r="BU4" s="22"/>
    </row>
    <row r="5" spans="1:73" x14ac:dyDescent="0.2">
      <c r="A5" s="28"/>
      <c r="B5" s="27"/>
      <c r="C5" s="27"/>
      <c r="D5" s="27"/>
      <c r="E5" s="27"/>
      <c r="F5" s="27"/>
      <c r="G5" s="27"/>
      <c r="H5" s="27"/>
      <c r="I5" s="18" t="s">
        <v>221</v>
      </c>
      <c r="J5" s="18" t="s">
        <v>222</v>
      </c>
      <c r="K5" s="18" t="s">
        <v>105</v>
      </c>
      <c r="L5" s="18" t="s">
        <v>210</v>
      </c>
      <c r="M5" s="18" t="s">
        <v>223</v>
      </c>
      <c r="N5" s="18" t="s">
        <v>224</v>
      </c>
      <c r="O5" s="18" t="s">
        <v>75</v>
      </c>
      <c r="P5" s="18" t="s">
        <v>211</v>
      </c>
      <c r="Q5" s="18" t="s">
        <v>212</v>
      </c>
      <c r="R5" s="18" t="s">
        <v>213</v>
      </c>
      <c r="S5" s="18" t="s">
        <v>225</v>
      </c>
      <c r="T5" s="18" t="s">
        <v>226</v>
      </c>
      <c r="U5" s="18" t="s">
        <v>227</v>
      </c>
      <c r="V5" s="18" t="s">
        <v>197</v>
      </c>
      <c r="W5" s="18" t="s">
        <v>198</v>
      </c>
      <c r="X5" s="18" t="s">
        <v>228</v>
      </c>
      <c r="Y5" s="18" t="s">
        <v>229</v>
      </c>
      <c r="Z5" s="18" t="s">
        <v>136</v>
      </c>
      <c r="AA5" s="18" t="s">
        <v>199</v>
      </c>
      <c r="AB5" s="18" t="s">
        <v>190</v>
      </c>
      <c r="AC5" s="18" t="s">
        <v>191</v>
      </c>
      <c r="AD5" s="18" t="s">
        <v>192</v>
      </c>
      <c r="AE5" s="18" t="s">
        <v>187</v>
      </c>
      <c r="AF5" s="18" t="s">
        <v>188</v>
      </c>
      <c r="AG5" s="18" t="s">
        <v>162</v>
      </c>
      <c r="AH5" s="18" t="s">
        <v>163</v>
      </c>
      <c r="AI5" s="18" t="s">
        <v>164</v>
      </c>
      <c r="AJ5" s="18" t="s">
        <v>111</v>
      </c>
      <c r="AK5" s="18" t="s">
        <v>136</v>
      </c>
      <c r="AL5" s="18" t="s">
        <v>95</v>
      </c>
      <c r="AM5" s="18" t="s">
        <v>96</v>
      </c>
      <c r="AN5" s="18" t="s">
        <v>137</v>
      </c>
      <c r="AO5" s="18" t="s">
        <v>97</v>
      </c>
      <c r="AP5" s="18" t="s">
        <v>98</v>
      </c>
      <c r="AQ5" s="18" t="s">
        <v>99</v>
      </c>
      <c r="AR5" s="18" t="s">
        <v>100</v>
      </c>
      <c r="AS5" s="18" t="s">
        <v>101</v>
      </c>
      <c r="AT5" s="18" t="s">
        <v>102</v>
      </c>
      <c r="AU5" s="18" t="s">
        <v>103</v>
      </c>
      <c r="AV5" s="18" t="s">
        <v>104</v>
      </c>
      <c r="AW5" s="18" t="s">
        <v>105</v>
      </c>
      <c r="AX5" s="18" t="s">
        <v>106</v>
      </c>
      <c r="AY5" s="18" t="s">
        <v>107</v>
      </c>
      <c r="AZ5" s="18" t="s">
        <v>108</v>
      </c>
      <c r="BA5" s="18" t="s">
        <v>109</v>
      </c>
      <c r="BB5" s="18" t="s">
        <v>100</v>
      </c>
      <c r="BC5" s="18" t="s">
        <v>110</v>
      </c>
      <c r="BD5" s="18" t="s">
        <v>111</v>
      </c>
      <c r="BE5" s="18" t="s">
        <v>112</v>
      </c>
      <c r="BF5" s="18" t="s">
        <v>113</v>
      </c>
      <c r="BG5" s="18" t="s">
        <v>114</v>
      </c>
      <c r="BH5" s="18" t="s">
        <v>115</v>
      </c>
      <c r="BI5" s="18" t="s">
        <v>116</v>
      </c>
      <c r="BJ5" s="18" t="s">
        <v>117</v>
      </c>
      <c r="BK5" s="18" t="s">
        <v>72</v>
      </c>
      <c r="BL5" s="18" t="s">
        <v>73</v>
      </c>
      <c r="BM5" s="18" t="s">
        <v>74</v>
      </c>
      <c r="BN5" s="18" t="s">
        <v>75</v>
      </c>
      <c r="BO5" s="18" t="s">
        <v>76</v>
      </c>
      <c r="BP5" s="18" t="s">
        <v>77</v>
      </c>
      <c r="BQ5" s="18" t="s">
        <v>78</v>
      </c>
      <c r="BR5" s="18" t="s">
        <v>79</v>
      </c>
      <c r="BS5" s="18" t="s">
        <v>80</v>
      </c>
      <c r="BT5" s="18" t="s">
        <v>81</v>
      </c>
      <c r="BU5" s="18" t="s">
        <v>82</v>
      </c>
    </row>
    <row r="6" spans="1:73" x14ac:dyDescent="0.2">
      <c r="A6" s="28"/>
      <c r="B6" s="27"/>
      <c r="C6" s="27"/>
      <c r="D6" s="29"/>
      <c r="E6" s="27"/>
      <c r="F6" s="27"/>
      <c r="G6" s="27"/>
      <c r="H6" s="27"/>
      <c r="I6" s="18" t="s">
        <v>8</v>
      </c>
      <c r="J6" s="18" t="s">
        <v>8</v>
      </c>
      <c r="K6" s="18" t="s">
        <v>8</v>
      </c>
      <c r="L6" s="18" t="s">
        <v>8</v>
      </c>
      <c r="M6" s="18" t="s">
        <v>8</v>
      </c>
      <c r="N6" s="18" t="s">
        <v>8</v>
      </c>
      <c r="O6" s="18" t="s">
        <v>8</v>
      </c>
      <c r="P6" s="18" t="s">
        <v>8</v>
      </c>
      <c r="Q6" s="18" t="s">
        <v>8</v>
      </c>
      <c r="R6" s="18" t="s">
        <v>8</v>
      </c>
      <c r="S6" s="18" t="s">
        <v>8</v>
      </c>
      <c r="T6" s="18" t="s">
        <v>8</v>
      </c>
      <c r="U6" s="18" t="s">
        <v>8</v>
      </c>
      <c r="V6" s="18" t="s">
        <v>8</v>
      </c>
      <c r="W6" s="18" t="s">
        <v>8</v>
      </c>
      <c r="X6" s="18" t="s">
        <v>8</v>
      </c>
      <c r="Y6" s="18" t="s">
        <v>8</v>
      </c>
      <c r="Z6" s="18" t="s">
        <v>8</v>
      </c>
      <c r="AA6" s="18" t="s">
        <v>8</v>
      </c>
      <c r="AB6" s="18" t="s">
        <v>8</v>
      </c>
      <c r="AC6" s="18" t="s">
        <v>8</v>
      </c>
      <c r="AD6" s="18" t="s">
        <v>8</v>
      </c>
      <c r="AE6" s="18" t="s">
        <v>8</v>
      </c>
      <c r="AF6" s="18" t="s">
        <v>8</v>
      </c>
      <c r="AG6" s="18" t="s">
        <v>8</v>
      </c>
      <c r="AH6" s="18" t="s">
        <v>8</v>
      </c>
      <c r="AI6" s="18" t="s">
        <v>8</v>
      </c>
      <c r="AJ6" s="18" t="s">
        <v>8</v>
      </c>
      <c r="AK6" s="18" t="s">
        <v>8</v>
      </c>
      <c r="AL6" s="18" t="s">
        <v>8</v>
      </c>
      <c r="AM6" s="18" t="s">
        <v>8</v>
      </c>
      <c r="AN6" s="18" t="s">
        <v>8</v>
      </c>
      <c r="AO6" s="18" t="s">
        <v>8</v>
      </c>
      <c r="AP6" s="18" t="s">
        <v>8</v>
      </c>
      <c r="AQ6" s="18" t="s">
        <v>8</v>
      </c>
      <c r="AR6" s="18" t="s">
        <v>8</v>
      </c>
      <c r="AS6" s="18" t="s">
        <v>8</v>
      </c>
      <c r="AT6" s="18" t="s">
        <v>8</v>
      </c>
      <c r="AU6" s="18" t="s">
        <v>8</v>
      </c>
      <c r="AV6" s="18" t="s">
        <v>8</v>
      </c>
      <c r="AW6" s="18" t="s">
        <v>8</v>
      </c>
      <c r="AX6" s="18" t="s">
        <v>8</v>
      </c>
      <c r="AY6" s="18" t="s">
        <v>8</v>
      </c>
      <c r="AZ6" s="18" t="s">
        <v>8</v>
      </c>
      <c r="BA6" s="18" t="s">
        <v>8</v>
      </c>
      <c r="BB6" s="18" t="s">
        <v>8</v>
      </c>
      <c r="BC6" s="18" t="s">
        <v>8</v>
      </c>
      <c r="BD6" s="18" t="s">
        <v>8</v>
      </c>
      <c r="BE6" s="18" t="s">
        <v>8</v>
      </c>
      <c r="BF6" s="18" t="s">
        <v>8</v>
      </c>
      <c r="BG6" s="18" t="s">
        <v>8</v>
      </c>
      <c r="BH6" s="18" t="s">
        <v>8</v>
      </c>
      <c r="BI6" s="18" t="s">
        <v>8</v>
      </c>
      <c r="BJ6" s="18" t="s">
        <v>8</v>
      </c>
      <c r="BK6" s="18" t="s">
        <v>8</v>
      </c>
      <c r="BL6" s="18" t="s">
        <v>8</v>
      </c>
      <c r="BM6" s="18" t="s">
        <v>8</v>
      </c>
      <c r="BN6" s="18" t="s">
        <v>8</v>
      </c>
      <c r="BO6" s="18" t="s">
        <v>8</v>
      </c>
      <c r="BP6" s="18" t="s">
        <v>8</v>
      </c>
      <c r="BQ6" s="18" t="s">
        <v>8</v>
      </c>
      <c r="BR6" s="18" t="s">
        <v>8</v>
      </c>
      <c r="BS6" s="18" t="s">
        <v>8</v>
      </c>
      <c r="BT6" s="18" t="s">
        <v>8</v>
      </c>
      <c r="BU6" s="18" t="s">
        <v>8</v>
      </c>
    </row>
    <row r="7" spans="1:73" x14ac:dyDescent="0.2">
      <c r="A7" s="11">
        <v>1</v>
      </c>
      <c r="B7" s="12" t="s">
        <v>28</v>
      </c>
      <c r="C7" s="13" t="s">
        <v>9</v>
      </c>
      <c r="D7" s="14">
        <v>17</v>
      </c>
      <c r="E7" s="14">
        <v>25</v>
      </c>
      <c r="F7" s="19">
        <v>20</v>
      </c>
      <c r="G7" s="15">
        <v>-41.990000000000009</v>
      </c>
      <c r="H7" s="15">
        <v>-2.1</v>
      </c>
      <c r="I7" s="17" t="s">
        <v>24</v>
      </c>
      <c r="J7" s="17" t="s">
        <v>24</v>
      </c>
      <c r="K7" s="17">
        <v>4.4300000000000068</v>
      </c>
      <c r="L7" s="17" t="s">
        <v>24</v>
      </c>
      <c r="M7" s="17" t="s">
        <v>24</v>
      </c>
      <c r="N7" s="17" t="s">
        <v>24</v>
      </c>
      <c r="O7" s="17" t="s">
        <v>24</v>
      </c>
      <c r="P7" s="17" t="s">
        <v>24</v>
      </c>
      <c r="Q7" s="17" t="s">
        <v>24</v>
      </c>
      <c r="R7" s="17" t="s">
        <v>24</v>
      </c>
      <c r="S7" s="17">
        <v>-1.230000000000004</v>
      </c>
      <c r="T7" s="17">
        <v>-1.4500000000000028</v>
      </c>
      <c r="U7" s="17">
        <v>-3.0600000000000023</v>
      </c>
      <c r="V7" s="17" t="s">
        <v>24</v>
      </c>
      <c r="W7" s="17" t="s">
        <v>24</v>
      </c>
      <c r="X7" s="17">
        <v>-2.3199999999999932</v>
      </c>
      <c r="Y7" s="17">
        <v>-5.9200000000000017</v>
      </c>
      <c r="Z7" s="17">
        <v>-2.0799999999999983</v>
      </c>
      <c r="AA7" s="17" t="s">
        <v>24</v>
      </c>
      <c r="AB7" s="17" t="s">
        <v>24</v>
      </c>
      <c r="AC7" s="17" t="s">
        <v>24</v>
      </c>
      <c r="AD7" s="17" t="s">
        <v>24</v>
      </c>
      <c r="AE7" s="17" t="s">
        <v>24</v>
      </c>
      <c r="AF7" s="17" t="s">
        <v>24</v>
      </c>
      <c r="AG7" s="17" t="s">
        <v>24</v>
      </c>
      <c r="AH7" s="17" t="s">
        <v>24</v>
      </c>
      <c r="AI7" s="17" t="s">
        <v>24</v>
      </c>
      <c r="AJ7" s="17" t="s">
        <v>24</v>
      </c>
      <c r="AK7" s="17" t="s">
        <v>24</v>
      </c>
      <c r="AL7" s="17" t="s">
        <v>24</v>
      </c>
      <c r="AM7" s="17" t="s">
        <v>24</v>
      </c>
      <c r="AN7" s="17">
        <v>-12.5</v>
      </c>
      <c r="AO7" s="17" t="s">
        <v>24</v>
      </c>
      <c r="AP7" s="17" t="s">
        <v>24</v>
      </c>
      <c r="AQ7" s="17" t="s">
        <v>24</v>
      </c>
      <c r="AR7" s="17">
        <v>-2.3100000000000023</v>
      </c>
      <c r="AS7" s="17">
        <v>-2.7099999999999937</v>
      </c>
      <c r="AT7" s="17">
        <v>2.1400000000000006</v>
      </c>
      <c r="AU7" s="17">
        <v>2.9099999999999966</v>
      </c>
      <c r="AV7" s="17" t="s">
        <v>24</v>
      </c>
      <c r="AW7" s="17" t="s">
        <v>24</v>
      </c>
      <c r="AX7" s="17" t="s">
        <v>24</v>
      </c>
      <c r="AY7" s="17" t="s">
        <v>24</v>
      </c>
      <c r="AZ7" s="17" t="s">
        <v>24</v>
      </c>
      <c r="BA7" s="17" t="s">
        <v>24</v>
      </c>
      <c r="BB7" s="17">
        <v>2.6899999999999977</v>
      </c>
      <c r="BC7" s="17">
        <v>-1.0900000000000034</v>
      </c>
      <c r="BD7" s="17">
        <v>2.5799999999999983</v>
      </c>
      <c r="BE7" s="17" t="s">
        <v>24</v>
      </c>
      <c r="BF7" s="17" t="s">
        <v>24</v>
      </c>
      <c r="BG7" s="17" t="s">
        <v>24</v>
      </c>
      <c r="BH7" s="17" t="s">
        <v>24</v>
      </c>
      <c r="BI7" s="17">
        <v>1.9099999999999966</v>
      </c>
      <c r="BJ7" s="17">
        <v>0.34000000000000341</v>
      </c>
      <c r="BK7" s="17">
        <v>-3.1500000000000057</v>
      </c>
      <c r="BL7" s="17">
        <v>-1.75</v>
      </c>
      <c r="BM7" s="17">
        <v>-5.3100000000000023</v>
      </c>
      <c r="BN7" s="17">
        <v>0.35999999999999943</v>
      </c>
      <c r="BO7" s="17">
        <v>2.3599999999999994</v>
      </c>
      <c r="BP7" s="17" t="s">
        <v>24</v>
      </c>
      <c r="BQ7" s="17" t="s">
        <v>24</v>
      </c>
      <c r="BR7" s="17" t="s">
        <v>24</v>
      </c>
      <c r="BS7" s="17">
        <v>-2.8400000000000034</v>
      </c>
      <c r="BT7" s="17">
        <v>-1.3799999999999955</v>
      </c>
      <c r="BU7" s="17">
        <v>4</v>
      </c>
    </row>
    <row r="8" spans="1:73" x14ac:dyDescent="0.2">
      <c r="A8" s="11" t="s">
        <v>27</v>
      </c>
      <c r="B8" s="12" t="s">
        <v>139</v>
      </c>
      <c r="C8" s="13" t="s">
        <v>10</v>
      </c>
      <c r="D8" s="14">
        <v>17</v>
      </c>
      <c r="E8" s="14">
        <v>1</v>
      </c>
      <c r="F8" s="19">
        <v>1</v>
      </c>
      <c r="G8" s="15">
        <v>-1.5</v>
      </c>
      <c r="H8" s="15">
        <v>-1.5</v>
      </c>
      <c r="I8" s="16" t="s">
        <v>24</v>
      </c>
      <c r="J8" s="16" t="s">
        <v>24</v>
      </c>
      <c r="K8" s="16" t="s">
        <v>24</v>
      </c>
      <c r="L8" s="16" t="s">
        <v>24</v>
      </c>
      <c r="M8" s="16" t="s">
        <v>24</v>
      </c>
      <c r="N8" s="16" t="s">
        <v>24</v>
      </c>
      <c r="O8" s="16" t="s">
        <v>24</v>
      </c>
      <c r="P8" s="16" t="s">
        <v>24</v>
      </c>
      <c r="Q8" s="16" t="s">
        <v>24</v>
      </c>
      <c r="R8" s="16" t="s">
        <v>24</v>
      </c>
      <c r="S8" s="16" t="s">
        <v>24</v>
      </c>
      <c r="T8" s="16" t="s">
        <v>24</v>
      </c>
      <c r="U8" s="16" t="s">
        <v>24</v>
      </c>
      <c r="V8" s="16" t="s">
        <v>24</v>
      </c>
      <c r="W8" s="16" t="s">
        <v>24</v>
      </c>
      <c r="X8" s="16" t="s">
        <v>24</v>
      </c>
      <c r="Y8" s="16" t="s">
        <v>24</v>
      </c>
      <c r="Z8" s="16" t="s">
        <v>24</v>
      </c>
      <c r="AA8" s="16" t="s">
        <v>24</v>
      </c>
      <c r="AB8" s="16" t="s">
        <v>24</v>
      </c>
      <c r="AC8" s="16" t="s">
        <v>24</v>
      </c>
      <c r="AD8" s="16" t="s">
        <v>24</v>
      </c>
      <c r="AE8" s="16" t="s">
        <v>24</v>
      </c>
      <c r="AF8" s="16" t="s">
        <v>24</v>
      </c>
      <c r="AG8" s="16" t="s">
        <v>24</v>
      </c>
      <c r="AH8" s="16" t="s">
        <v>24</v>
      </c>
      <c r="AI8" s="16" t="s">
        <v>24</v>
      </c>
      <c r="AJ8" s="16" t="s">
        <v>24</v>
      </c>
      <c r="AK8" s="16" t="s">
        <v>24</v>
      </c>
      <c r="AL8" s="16" t="s">
        <v>24</v>
      </c>
      <c r="AM8" s="16" t="s">
        <v>24</v>
      </c>
      <c r="AN8" s="16">
        <v>-1.5</v>
      </c>
      <c r="AO8" s="16" t="s">
        <v>24</v>
      </c>
      <c r="AP8" s="16" t="s">
        <v>24</v>
      </c>
      <c r="AQ8" s="16" t="s">
        <v>24</v>
      </c>
      <c r="AR8" s="16" t="s">
        <v>24</v>
      </c>
      <c r="AS8" s="16" t="s">
        <v>24</v>
      </c>
      <c r="AT8" s="16" t="s">
        <v>24</v>
      </c>
      <c r="AU8" s="16" t="s">
        <v>24</v>
      </c>
      <c r="AV8" s="16" t="s">
        <v>24</v>
      </c>
      <c r="AW8" s="16" t="s">
        <v>24</v>
      </c>
      <c r="AX8" s="16" t="s">
        <v>24</v>
      </c>
      <c r="AY8" s="16" t="s">
        <v>24</v>
      </c>
      <c r="AZ8" s="16" t="s">
        <v>24</v>
      </c>
      <c r="BA8" s="16" t="s">
        <v>24</v>
      </c>
      <c r="BB8" s="16" t="s">
        <v>24</v>
      </c>
      <c r="BC8" s="16" t="s">
        <v>24</v>
      </c>
      <c r="BD8" s="16" t="s">
        <v>24</v>
      </c>
      <c r="BE8" s="16" t="s">
        <v>24</v>
      </c>
      <c r="BF8" s="16" t="s">
        <v>24</v>
      </c>
      <c r="BG8" s="16" t="s">
        <v>24</v>
      </c>
      <c r="BH8" s="16" t="s">
        <v>24</v>
      </c>
      <c r="BI8" s="16" t="s">
        <v>24</v>
      </c>
      <c r="BJ8" s="16" t="s">
        <v>24</v>
      </c>
      <c r="BK8" s="16" t="s">
        <v>24</v>
      </c>
      <c r="BL8" s="16" t="s">
        <v>24</v>
      </c>
      <c r="BM8" s="16" t="s">
        <v>24</v>
      </c>
      <c r="BN8" s="16" t="s">
        <v>24</v>
      </c>
      <c r="BO8" s="16" t="s">
        <v>24</v>
      </c>
      <c r="BP8" s="16" t="s">
        <v>24</v>
      </c>
      <c r="BQ8" s="16" t="s">
        <v>24</v>
      </c>
      <c r="BR8" s="16" t="s">
        <v>24</v>
      </c>
      <c r="BS8" s="16" t="s">
        <v>24</v>
      </c>
      <c r="BT8" s="16" t="s">
        <v>24</v>
      </c>
      <c r="BU8" s="16" t="s">
        <v>24</v>
      </c>
    </row>
    <row r="9" spans="1:73" x14ac:dyDescent="0.2">
      <c r="A9" s="11">
        <v>2</v>
      </c>
      <c r="B9" s="12" t="s">
        <v>29</v>
      </c>
      <c r="C9" s="13" t="s">
        <v>14</v>
      </c>
      <c r="D9" s="14">
        <v>15</v>
      </c>
      <c r="E9" s="14">
        <v>41</v>
      </c>
      <c r="F9" s="19">
        <v>33</v>
      </c>
      <c r="G9" s="15">
        <v>-42.449999999999974</v>
      </c>
      <c r="H9" s="15">
        <v>-1.29</v>
      </c>
      <c r="I9" s="16" t="s">
        <v>24</v>
      </c>
      <c r="J9" s="16" t="s">
        <v>24</v>
      </c>
      <c r="K9" s="16">
        <v>-1.5699999999999932</v>
      </c>
      <c r="L9" s="16" t="s">
        <v>24</v>
      </c>
      <c r="M9" s="16">
        <v>-0.40000000000000568</v>
      </c>
      <c r="N9" s="16">
        <v>-4.5600000000000023</v>
      </c>
      <c r="O9" s="16">
        <v>1.3599999999999994</v>
      </c>
      <c r="P9" s="16" t="s">
        <v>24</v>
      </c>
      <c r="Q9" s="16" t="s">
        <v>24</v>
      </c>
      <c r="R9" s="16" t="s">
        <v>24</v>
      </c>
      <c r="S9" s="16" t="s">
        <v>24</v>
      </c>
      <c r="T9" s="16" t="s">
        <v>24</v>
      </c>
      <c r="U9" s="16" t="s">
        <v>24</v>
      </c>
      <c r="V9" s="16">
        <v>-1.5699999999999932</v>
      </c>
      <c r="W9" s="16">
        <v>1.7999999999999972</v>
      </c>
      <c r="X9" s="16" t="s">
        <v>24</v>
      </c>
      <c r="Y9" s="16" t="s">
        <v>24</v>
      </c>
      <c r="Z9" s="16" t="s">
        <v>24</v>
      </c>
      <c r="AA9" s="16">
        <v>2</v>
      </c>
      <c r="AB9" s="16">
        <v>-4.0699999999999932</v>
      </c>
      <c r="AC9" s="16">
        <v>1</v>
      </c>
      <c r="AD9" s="16" t="s">
        <v>24</v>
      </c>
      <c r="AE9" s="16">
        <v>-3.7399999999999949</v>
      </c>
      <c r="AF9" s="16">
        <v>7.3900000000000006</v>
      </c>
      <c r="AG9" s="16">
        <v>-1.2000000000000028</v>
      </c>
      <c r="AH9" s="16">
        <v>-2.9300000000000068</v>
      </c>
      <c r="AI9" s="16" t="s">
        <v>24</v>
      </c>
      <c r="AJ9" s="16">
        <v>-3.4200000000000017</v>
      </c>
      <c r="AK9" s="16">
        <v>0.92000000000000171</v>
      </c>
      <c r="AL9" s="16" t="s">
        <v>24</v>
      </c>
      <c r="AM9" s="16" t="s">
        <v>24</v>
      </c>
      <c r="AN9" s="16">
        <v>-4.5</v>
      </c>
      <c r="AO9" s="16">
        <v>3.6700000000000017</v>
      </c>
      <c r="AP9" s="16" t="s">
        <v>24</v>
      </c>
      <c r="AQ9" s="16" t="s">
        <v>24</v>
      </c>
      <c r="AR9" s="16">
        <v>-0.31000000000000227</v>
      </c>
      <c r="AS9" s="16">
        <v>-2.7099999999999937</v>
      </c>
      <c r="AT9" s="16">
        <v>1.1400000000000006</v>
      </c>
      <c r="AU9" s="16">
        <v>3.9099999999999966</v>
      </c>
      <c r="AV9" s="16">
        <v>-5.8900000000000006</v>
      </c>
      <c r="AW9" s="16">
        <v>3.4300000000000068</v>
      </c>
      <c r="AX9" s="16">
        <v>5.8100000000000023</v>
      </c>
      <c r="AY9" s="16">
        <v>0.48000000000000398</v>
      </c>
      <c r="AZ9" s="16">
        <v>-3.3199999999999932</v>
      </c>
      <c r="BA9" s="16">
        <v>0.43000000000000682</v>
      </c>
      <c r="BB9" s="16" t="s">
        <v>24</v>
      </c>
      <c r="BC9" s="16" t="s">
        <v>24</v>
      </c>
      <c r="BD9" s="16" t="s">
        <v>24</v>
      </c>
      <c r="BE9" s="16">
        <v>0.54000000000000625</v>
      </c>
      <c r="BF9" s="16">
        <v>2.1299999999999955</v>
      </c>
      <c r="BG9" s="16" t="s">
        <v>24</v>
      </c>
      <c r="BH9" s="16">
        <v>-5.5499999999999972</v>
      </c>
      <c r="BI9" s="16">
        <v>9.9099999999999966</v>
      </c>
      <c r="BJ9" s="16">
        <v>2.3400000000000034</v>
      </c>
      <c r="BK9" s="16">
        <v>-0.15000000000000568</v>
      </c>
      <c r="BL9" s="16">
        <v>0.25</v>
      </c>
      <c r="BM9" s="16">
        <v>1.6899999999999977</v>
      </c>
      <c r="BN9" s="16">
        <v>-5.6400000000000006</v>
      </c>
      <c r="BO9" s="16">
        <v>-0.64000000000000057</v>
      </c>
      <c r="BP9" s="16" t="s">
        <v>24</v>
      </c>
      <c r="BQ9" s="16" t="s">
        <v>24</v>
      </c>
      <c r="BR9" s="16">
        <v>-2.6400000000000006</v>
      </c>
      <c r="BS9" s="16">
        <v>7.1599999999999966</v>
      </c>
      <c r="BT9" s="16">
        <v>-0.37999999999999545</v>
      </c>
      <c r="BU9" s="16">
        <v>-1</v>
      </c>
    </row>
    <row r="10" spans="1:73" x14ac:dyDescent="0.2">
      <c r="A10" s="11" t="s">
        <v>27</v>
      </c>
      <c r="B10" s="12" t="s">
        <v>204</v>
      </c>
      <c r="C10" s="13" t="s">
        <v>26</v>
      </c>
      <c r="D10" s="14">
        <v>17</v>
      </c>
      <c r="E10" s="14">
        <v>1</v>
      </c>
      <c r="F10" s="19">
        <v>1</v>
      </c>
      <c r="G10" s="15">
        <v>-1</v>
      </c>
      <c r="H10" s="15">
        <v>-1</v>
      </c>
      <c r="I10" s="16" t="s">
        <v>24</v>
      </c>
      <c r="J10" s="16" t="s">
        <v>24</v>
      </c>
      <c r="K10" s="16" t="s">
        <v>24</v>
      </c>
      <c r="L10" s="16">
        <v>-1</v>
      </c>
      <c r="M10" s="16" t="s">
        <v>24</v>
      </c>
      <c r="N10" s="16" t="s">
        <v>24</v>
      </c>
      <c r="O10" s="16" t="s">
        <v>24</v>
      </c>
      <c r="P10" s="16" t="s">
        <v>24</v>
      </c>
      <c r="Q10" s="16" t="s">
        <v>24</v>
      </c>
      <c r="R10" s="16" t="s">
        <v>24</v>
      </c>
      <c r="S10" s="16" t="s">
        <v>24</v>
      </c>
      <c r="T10" s="16" t="s">
        <v>24</v>
      </c>
      <c r="U10" s="16" t="s">
        <v>24</v>
      </c>
      <c r="V10" s="16" t="s">
        <v>24</v>
      </c>
      <c r="W10" s="16" t="s">
        <v>24</v>
      </c>
      <c r="X10" s="16" t="s">
        <v>24</v>
      </c>
      <c r="Y10" s="16" t="s">
        <v>24</v>
      </c>
      <c r="Z10" s="16" t="s">
        <v>24</v>
      </c>
      <c r="AA10" s="16" t="s">
        <v>24</v>
      </c>
      <c r="AB10" s="16" t="s">
        <v>24</v>
      </c>
      <c r="AC10" s="16" t="s">
        <v>24</v>
      </c>
      <c r="AD10" s="16" t="s">
        <v>24</v>
      </c>
      <c r="AE10" s="16" t="s">
        <v>24</v>
      </c>
      <c r="AF10" s="16" t="s">
        <v>24</v>
      </c>
      <c r="AG10" s="16" t="s">
        <v>24</v>
      </c>
      <c r="AH10" s="16" t="s">
        <v>24</v>
      </c>
      <c r="AI10" s="16" t="s">
        <v>24</v>
      </c>
      <c r="AJ10" s="16" t="s">
        <v>24</v>
      </c>
      <c r="AK10" s="16" t="s">
        <v>24</v>
      </c>
      <c r="AL10" s="16" t="s">
        <v>24</v>
      </c>
      <c r="AM10" s="16" t="s">
        <v>24</v>
      </c>
      <c r="AN10" s="16" t="s">
        <v>24</v>
      </c>
      <c r="AO10" s="16" t="s">
        <v>24</v>
      </c>
      <c r="AP10" s="16" t="s">
        <v>24</v>
      </c>
      <c r="AQ10" s="16" t="s">
        <v>24</v>
      </c>
      <c r="AR10" s="16" t="s">
        <v>24</v>
      </c>
      <c r="AS10" s="16" t="s">
        <v>24</v>
      </c>
      <c r="AT10" s="16" t="s">
        <v>24</v>
      </c>
      <c r="AU10" s="16" t="s">
        <v>24</v>
      </c>
      <c r="AV10" s="16" t="s">
        <v>24</v>
      </c>
      <c r="AW10" s="16" t="s">
        <v>24</v>
      </c>
      <c r="AX10" s="16" t="s">
        <v>24</v>
      </c>
      <c r="AY10" s="16" t="s">
        <v>24</v>
      </c>
      <c r="AZ10" s="16" t="s">
        <v>24</v>
      </c>
      <c r="BA10" s="16" t="s">
        <v>24</v>
      </c>
      <c r="BB10" s="16" t="s">
        <v>24</v>
      </c>
      <c r="BC10" s="16" t="s">
        <v>24</v>
      </c>
      <c r="BD10" s="16" t="s">
        <v>24</v>
      </c>
      <c r="BE10" s="16" t="s">
        <v>24</v>
      </c>
      <c r="BF10" s="16" t="s">
        <v>24</v>
      </c>
      <c r="BG10" s="16" t="s">
        <v>24</v>
      </c>
      <c r="BH10" s="16" t="s">
        <v>24</v>
      </c>
      <c r="BI10" s="16" t="s">
        <v>24</v>
      </c>
      <c r="BJ10" s="16" t="s">
        <v>24</v>
      </c>
      <c r="BK10" s="16" t="s">
        <v>24</v>
      </c>
      <c r="BL10" s="16" t="s">
        <v>24</v>
      </c>
      <c r="BM10" s="16" t="s">
        <v>24</v>
      </c>
      <c r="BN10" s="16" t="s">
        <v>24</v>
      </c>
      <c r="BO10" s="16" t="s">
        <v>24</v>
      </c>
      <c r="BP10" s="16" t="s">
        <v>24</v>
      </c>
      <c r="BQ10" s="16" t="s">
        <v>24</v>
      </c>
      <c r="BR10" s="16" t="s">
        <v>24</v>
      </c>
      <c r="BS10" s="16" t="s">
        <v>24</v>
      </c>
      <c r="BT10" s="16" t="s">
        <v>24</v>
      </c>
      <c r="BU10" s="16" t="s">
        <v>24</v>
      </c>
    </row>
    <row r="11" spans="1:73" x14ac:dyDescent="0.2">
      <c r="A11" s="11" t="s">
        <v>27</v>
      </c>
      <c r="B11" s="12" t="s">
        <v>53</v>
      </c>
      <c r="C11" s="13" t="s">
        <v>26</v>
      </c>
      <c r="D11" s="14">
        <v>16</v>
      </c>
      <c r="E11" s="14">
        <v>23</v>
      </c>
      <c r="F11" s="19">
        <v>18</v>
      </c>
      <c r="G11" s="15">
        <v>6.180000000000021</v>
      </c>
      <c r="H11" s="15">
        <v>0.34</v>
      </c>
      <c r="I11" s="16" t="s">
        <v>24</v>
      </c>
      <c r="J11" s="16" t="s">
        <v>24</v>
      </c>
      <c r="K11" s="16" t="s">
        <v>24</v>
      </c>
      <c r="L11" s="16">
        <v>1</v>
      </c>
      <c r="M11" s="16" t="s">
        <v>24</v>
      </c>
      <c r="N11" s="16" t="s">
        <v>24</v>
      </c>
      <c r="O11" s="16" t="s">
        <v>24</v>
      </c>
      <c r="P11" s="16">
        <v>3.2099999999999937</v>
      </c>
      <c r="Q11" s="16">
        <v>-0.67000000000000171</v>
      </c>
      <c r="R11" s="16" t="s">
        <v>24</v>
      </c>
      <c r="S11" s="16" t="s">
        <v>24</v>
      </c>
      <c r="T11" s="16" t="s">
        <v>24</v>
      </c>
      <c r="U11" s="16" t="s">
        <v>24</v>
      </c>
      <c r="V11" s="16">
        <v>-1.5699999999999932</v>
      </c>
      <c r="W11" s="16">
        <v>3.7999999999999972</v>
      </c>
      <c r="X11" s="16" t="s">
        <v>24</v>
      </c>
      <c r="Y11" s="16" t="s">
        <v>24</v>
      </c>
      <c r="Z11" s="16" t="s">
        <v>24</v>
      </c>
      <c r="AA11" s="16">
        <v>1</v>
      </c>
      <c r="AB11" s="16" t="s">
        <v>24</v>
      </c>
      <c r="AC11" s="16" t="s">
        <v>24</v>
      </c>
      <c r="AD11" s="16" t="s">
        <v>24</v>
      </c>
      <c r="AE11" s="16" t="s">
        <v>24</v>
      </c>
      <c r="AF11" s="16" t="s">
        <v>24</v>
      </c>
      <c r="AG11" s="16" t="s">
        <v>24</v>
      </c>
      <c r="AH11" s="16" t="s">
        <v>24</v>
      </c>
      <c r="AI11" s="16" t="s">
        <v>24</v>
      </c>
      <c r="AJ11" s="16" t="s">
        <v>24</v>
      </c>
      <c r="AK11" s="16" t="s">
        <v>24</v>
      </c>
      <c r="AL11" s="16" t="s">
        <v>24</v>
      </c>
      <c r="AM11" s="16" t="s">
        <v>24</v>
      </c>
      <c r="AN11" s="16" t="s">
        <v>24</v>
      </c>
      <c r="AO11" s="16">
        <v>-1.3299999999999983</v>
      </c>
      <c r="AP11" s="16">
        <v>2.5</v>
      </c>
      <c r="AQ11" s="16">
        <v>0.40000000000000568</v>
      </c>
      <c r="AR11" s="16">
        <v>1.6899999999999977</v>
      </c>
      <c r="AS11" s="16">
        <v>2.2900000000000063</v>
      </c>
      <c r="AT11" s="16">
        <v>6.1400000000000006</v>
      </c>
      <c r="AU11" s="16">
        <v>6.9099999999999966</v>
      </c>
      <c r="AV11" s="16">
        <v>11.11</v>
      </c>
      <c r="AW11" s="16" t="s">
        <v>24</v>
      </c>
      <c r="AX11" s="16" t="s">
        <v>24</v>
      </c>
      <c r="AY11" s="16" t="s">
        <v>24</v>
      </c>
      <c r="AZ11" s="16">
        <v>-1.3199999999999932</v>
      </c>
      <c r="BA11" s="16">
        <v>3.4300000000000068</v>
      </c>
      <c r="BB11" s="16" t="s">
        <v>24</v>
      </c>
      <c r="BC11" s="16" t="s">
        <v>24</v>
      </c>
      <c r="BD11" s="16" t="s">
        <v>24</v>
      </c>
      <c r="BE11" s="16" t="s">
        <v>24</v>
      </c>
      <c r="BF11" s="16" t="s">
        <v>24</v>
      </c>
      <c r="BG11" s="16">
        <v>-0.87999999999999545</v>
      </c>
      <c r="BH11" s="16">
        <v>-0.54999999999999716</v>
      </c>
      <c r="BI11" s="16" t="s">
        <v>24</v>
      </c>
      <c r="BJ11" s="16" t="s">
        <v>24</v>
      </c>
      <c r="BK11" s="16">
        <v>2.8499999999999943</v>
      </c>
      <c r="BL11" s="16">
        <v>0.25</v>
      </c>
      <c r="BM11" s="16" t="s">
        <v>24</v>
      </c>
      <c r="BN11" s="16" t="s">
        <v>24</v>
      </c>
      <c r="BO11" s="16" t="s">
        <v>24</v>
      </c>
      <c r="BP11" s="16">
        <v>-1.4500000000000028</v>
      </c>
      <c r="BQ11" s="16">
        <v>-2.5999999999999943</v>
      </c>
      <c r="BR11" s="16">
        <v>1.3599999999999994</v>
      </c>
      <c r="BS11" s="16" t="s">
        <v>24</v>
      </c>
      <c r="BT11" s="16" t="s">
        <v>24</v>
      </c>
      <c r="BU11" s="16" t="s">
        <v>24</v>
      </c>
    </row>
    <row r="12" spans="1:73" x14ac:dyDescent="0.2">
      <c r="A12" s="11">
        <v>3</v>
      </c>
      <c r="B12" s="12" t="s">
        <v>31</v>
      </c>
      <c r="C12" s="13" t="s">
        <v>11</v>
      </c>
      <c r="D12" s="14">
        <v>17</v>
      </c>
      <c r="E12" s="14">
        <v>39</v>
      </c>
      <c r="F12" s="19">
        <v>31</v>
      </c>
      <c r="G12" s="15">
        <v>11.560000000000031</v>
      </c>
      <c r="H12" s="15">
        <v>0.37</v>
      </c>
      <c r="I12" s="16">
        <v>3.25</v>
      </c>
      <c r="J12" s="16">
        <v>0.12000000000000455</v>
      </c>
      <c r="K12" s="16" t="s">
        <v>24</v>
      </c>
      <c r="L12" s="16" t="s">
        <v>24</v>
      </c>
      <c r="M12" s="16">
        <v>7.5999999999999943</v>
      </c>
      <c r="N12" s="16">
        <v>2.4399999999999977</v>
      </c>
      <c r="O12" s="16">
        <v>6.3599999999999994</v>
      </c>
      <c r="P12" s="16" t="s">
        <v>24</v>
      </c>
      <c r="Q12" s="16" t="s">
        <v>24</v>
      </c>
      <c r="R12" s="16" t="s">
        <v>24</v>
      </c>
      <c r="S12" s="16">
        <v>3.769999999999996</v>
      </c>
      <c r="T12" s="16">
        <v>0.54999999999999716</v>
      </c>
      <c r="U12" s="16">
        <v>2.9399999999999977</v>
      </c>
      <c r="V12" s="16" t="s">
        <v>24</v>
      </c>
      <c r="W12" s="16" t="s">
        <v>24</v>
      </c>
      <c r="X12" s="16">
        <v>1.6800000000000068</v>
      </c>
      <c r="Y12" s="16">
        <v>-1.9200000000000017</v>
      </c>
      <c r="Z12" s="16">
        <v>-7.9999999999998295E-2</v>
      </c>
      <c r="AA12" s="16">
        <v>1</v>
      </c>
      <c r="AB12" s="16">
        <v>-1.0699999999999932</v>
      </c>
      <c r="AC12" s="16">
        <v>4</v>
      </c>
      <c r="AD12" s="16" t="s">
        <v>24</v>
      </c>
      <c r="AE12" s="16">
        <v>-0.73999999999999488</v>
      </c>
      <c r="AF12" s="16">
        <v>1.3900000000000006</v>
      </c>
      <c r="AG12" s="16" t="s">
        <v>24</v>
      </c>
      <c r="AH12" s="16" t="s">
        <v>24</v>
      </c>
      <c r="AI12" s="16" t="s">
        <v>24</v>
      </c>
      <c r="AJ12" s="16">
        <v>1.5799999999999983</v>
      </c>
      <c r="AK12" s="16">
        <v>1.9200000000000017</v>
      </c>
      <c r="AL12" s="16">
        <v>0.95000000000000284</v>
      </c>
      <c r="AM12" s="16">
        <v>-0.59000000000000341</v>
      </c>
      <c r="AN12" s="16" t="s">
        <v>24</v>
      </c>
      <c r="AO12" s="16">
        <v>0.67000000000000171</v>
      </c>
      <c r="AP12" s="16">
        <v>2.5</v>
      </c>
      <c r="AQ12" s="16">
        <v>0.40000000000000568</v>
      </c>
      <c r="AR12" s="16">
        <v>1.6899999999999977</v>
      </c>
      <c r="AS12" s="16">
        <v>4.2900000000000063</v>
      </c>
      <c r="AT12" s="16">
        <v>-0.85999999999999943</v>
      </c>
      <c r="AU12" s="16">
        <v>-1.0900000000000034</v>
      </c>
      <c r="AV12" s="16" t="s">
        <v>24</v>
      </c>
      <c r="AW12" s="16">
        <v>-1.5699999999999932</v>
      </c>
      <c r="AX12" s="16">
        <v>-1.1899999999999977</v>
      </c>
      <c r="AY12" s="16">
        <v>0.48000000000000398</v>
      </c>
      <c r="AZ12" s="16" t="s">
        <v>24</v>
      </c>
      <c r="BA12" s="16" t="s">
        <v>24</v>
      </c>
      <c r="BB12" s="16" t="s">
        <v>24</v>
      </c>
      <c r="BC12" s="16" t="s">
        <v>24</v>
      </c>
      <c r="BD12" s="16" t="s">
        <v>24</v>
      </c>
      <c r="BE12" s="16">
        <v>1.5400000000000063</v>
      </c>
      <c r="BF12" s="16">
        <v>0.12999999999999545</v>
      </c>
      <c r="BG12" s="16" t="s">
        <v>24</v>
      </c>
      <c r="BH12" s="16">
        <v>-2.5499999999999972</v>
      </c>
      <c r="BI12" s="16" t="s">
        <v>24</v>
      </c>
      <c r="BJ12" s="16" t="s">
        <v>24</v>
      </c>
      <c r="BK12" s="16">
        <v>-4.1500000000000057</v>
      </c>
      <c r="BL12" s="16">
        <v>2.25</v>
      </c>
      <c r="BM12" s="16">
        <v>3.6899999999999977</v>
      </c>
      <c r="BN12" s="16">
        <v>2.3599999999999994</v>
      </c>
      <c r="BO12" s="16">
        <v>2.3599999999999994</v>
      </c>
      <c r="BP12" s="16" t="s">
        <v>24</v>
      </c>
      <c r="BQ12" s="16" t="s">
        <v>24</v>
      </c>
      <c r="BR12" s="16">
        <v>1.3599999999999994</v>
      </c>
      <c r="BS12" s="16" t="s">
        <v>24</v>
      </c>
      <c r="BT12" s="16" t="s">
        <v>24</v>
      </c>
      <c r="BU12" s="16" t="s">
        <v>24</v>
      </c>
    </row>
    <row r="13" spans="1:73" x14ac:dyDescent="0.2">
      <c r="A13" s="11" t="s">
        <v>27</v>
      </c>
      <c r="B13" s="12" t="s">
        <v>49</v>
      </c>
      <c r="C13" s="13" t="s">
        <v>18</v>
      </c>
      <c r="D13" s="14">
        <v>18</v>
      </c>
      <c r="E13" s="14">
        <v>3</v>
      </c>
      <c r="F13" s="19">
        <v>2</v>
      </c>
      <c r="G13" s="15">
        <v>1.4000000000000057</v>
      </c>
      <c r="H13" s="15">
        <v>0.7</v>
      </c>
      <c r="I13" s="16" t="s">
        <v>24</v>
      </c>
      <c r="J13" s="16" t="s">
        <v>24</v>
      </c>
      <c r="K13" s="16">
        <v>7.4300000000000068</v>
      </c>
      <c r="L13" s="16">
        <v>-2</v>
      </c>
      <c r="M13" s="16" t="s">
        <v>24</v>
      </c>
      <c r="N13" s="16" t="s">
        <v>24</v>
      </c>
      <c r="O13" s="16" t="s">
        <v>24</v>
      </c>
      <c r="P13" s="16" t="s">
        <v>24</v>
      </c>
      <c r="Q13" s="16" t="s">
        <v>24</v>
      </c>
      <c r="R13" s="16" t="s">
        <v>24</v>
      </c>
      <c r="S13" s="16" t="s">
        <v>24</v>
      </c>
      <c r="T13" s="16" t="s">
        <v>24</v>
      </c>
      <c r="U13" s="16" t="s">
        <v>24</v>
      </c>
      <c r="V13" s="16" t="s">
        <v>24</v>
      </c>
      <c r="W13" s="16" t="s">
        <v>24</v>
      </c>
      <c r="X13" s="16" t="s">
        <v>24</v>
      </c>
      <c r="Y13" s="16" t="s">
        <v>24</v>
      </c>
      <c r="Z13" s="16" t="s">
        <v>24</v>
      </c>
      <c r="AA13" s="16" t="s">
        <v>24</v>
      </c>
      <c r="AB13" s="16" t="s">
        <v>24</v>
      </c>
      <c r="AC13" s="16" t="s">
        <v>24</v>
      </c>
      <c r="AD13" s="16" t="s">
        <v>24</v>
      </c>
      <c r="AE13" s="16" t="s">
        <v>24</v>
      </c>
      <c r="AF13" s="16" t="s">
        <v>24</v>
      </c>
      <c r="AG13" s="16" t="s">
        <v>24</v>
      </c>
      <c r="AH13" s="16" t="s">
        <v>24</v>
      </c>
      <c r="AI13" s="16" t="s">
        <v>24</v>
      </c>
      <c r="AJ13" s="16" t="s">
        <v>24</v>
      </c>
      <c r="AK13" s="16" t="s">
        <v>24</v>
      </c>
      <c r="AL13" s="16" t="s">
        <v>24</v>
      </c>
      <c r="AM13" s="16" t="s">
        <v>24</v>
      </c>
      <c r="AN13" s="16" t="s">
        <v>24</v>
      </c>
      <c r="AO13" s="16" t="s">
        <v>24</v>
      </c>
      <c r="AP13" s="16" t="s">
        <v>24</v>
      </c>
      <c r="AQ13" s="16" t="s">
        <v>24</v>
      </c>
      <c r="AR13" s="16" t="s">
        <v>24</v>
      </c>
      <c r="AS13" s="16" t="s">
        <v>24</v>
      </c>
      <c r="AT13" s="16" t="s">
        <v>24</v>
      </c>
      <c r="AU13" s="16" t="s">
        <v>24</v>
      </c>
      <c r="AV13" s="16" t="s">
        <v>24</v>
      </c>
      <c r="AW13" s="16" t="s">
        <v>24</v>
      </c>
      <c r="AX13" s="16" t="s">
        <v>24</v>
      </c>
      <c r="AY13" s="16" t="s">
        <v>24</v>
      </c>
      <c r="AZ13" s="16" t="s">
        <v>24</v>
      </c>
      <c r="BA13" s="16" t="s">
        <v>24</v>
      </c>
      <c r="BB13" s="16" t="s">
        <v>24</v>
      </c>
      <c r="BC13" s="16" t="s">
        <v>24</v>
      </c>
      <c r="BD13" s="16" t="s">
        <v>24</v>
      </c>
      <c r="BE13" s="16" t="s">
        <v>24</v>
      </c>
      <c r="BF13" s="16" t="s">
        <v>24</v>
      </c>
      <c r="BG13" s="16" t="s">
        <v>24</v>
      </c>
      <c r="BH13" s="16" t="s">
        <v>24</v>
      </c>
      <c r="BI13" s="16" t="s">
        <v>24</v>
      </c>
      <c r="BJ13" s="16" t="s">
        <v>24</v>
      </c>
      <c r="BK13" s="16" t="s">
        <v>24</v>
      </c>
      <c r="BL13" s="16" t="s">
        <v>24</v>
      </c>
      <c r="BM13" s="16" t="s">
        <v>24</v>
      </c>
      <c r="BN13" s="16" t="s">
        <v>24</v>
      </c>
      <c r="BO13" s="16" t="s">
        <v>24</v>
      </c>
      <c r="BP13" s="16" t="s">
        <v>24</v>
      </c>
      <c r="BQ13" s="16">
        <v>3.4000000000000057</v>
      </c>
      <c r="BR13" s="16" t="s">
        <v>24</v>
      </c>
      <c r="BS13" s="16" t="s">
        <v>24</v>
      </c>
      <c r="BT13" s="16" t="s">
        <v>24</v>
      </c>
      <c r="BU13" s="16" t="s">
        <v>24</v>
      </c>
    </row>
    <row r="14" spans="1:73" x14ac:dyDescent="0.2">
      <c r="A14" s="11" t="s">
        <v>27</v>
      </c>
      <c r="B14" s="12" t="s">
        <v>140</v>
      </c>
      <c r="C14" s="13" t="s">
        <v>13</v>
      </c>
      <c r="D14" s="14">
        <v>16</v>
      </c>
      <c r="E14" s="14">
        <v>4</v>
      </c>
      <c r="F14" s="19">
        <v>3</v>
      </c>
      <c r="G14" s="15">
        <v>3.6099999999999994</v>
      </c>
      <c r="H14" s="15">
        <v>1.2</v>
      </c>
      <c r="I14" s="16" t="s">
        <v>24</v>
      </c>
      <c r="J14" s="16" t="s">
        <v>24</v>
      </c>
      <c r="K14" s="16">
        <v>7.4300000000000068</v>
      </c>
      <c r="L14" s="16">
        <v>4</v>
      </c>
      <c r="M14" s="16" t="s">
        <v>24</v>
      </c>
      <c r="N14" s="16" t="s">
        <v>24</v>
      </c>
      <c r="O14" s="16" t="s">
        <v>24</v>
      </c>
      <c r="P14" s="16" t="s">
        <v>24</v>
      </c>
      <c r="Q14" s="16" t="s">
        <v>24</v>
      </c>
      <c r="R14" s="16">
        <v>-0.89000000000000057</v>
      </c>
      <c r="S14" s="16" t="s">
        <v>24</v>
      </c>
      <c r="T14" s="16" t="s">
        <v>24</v>
      </c>
      <c r="U14" s="16" t="s">
        <v>24</v>
      </c>
      <c r="V14" s="16" t="s">
        <v>24</v>
      </c>
      <c r="W14" s="16" t="s">
        <v>24</v>
      </c>
      <c r="X14" s="16" t="s">
        <v>24</v>
      </c>
      <c r="Y14" s="16" t="s">
        <v>24</v>
      </c>
      <c r="Z14" s="16" t="s">
        <v>24</v>
      </c>
      <c r="AA14" s="16" t="s">
        <v>24</v>
      </c>
      <c r="AB14" s="16" t="s">
        <v>24</v>
      </c>
      <c r="AC14" s="16" t="s">
        <v>24</v>
      </c>
      <c r="AD14" s="16" t="s">
        <v>24</v>
      </c>
      <c r="AE14" s="16" t="s">
        <v>24</v>
      </c>
      <c r="AF14" s="16" t="s">
        <v>24</v>
      </c>
      <c r="AG14" s="16" t="s">
        <v>24</v>
      </c>
      <c r="AH14" s="16" t="s">
        <v>24</v>
      </c>
      <c r="AI14" s="16" t="s">
        <v>24</v>
      </c>
      <c r="AJ14" s="16" t="s">
        <v>24</v>
      </c>
      <c r="AK14" s="16" t="s">
        <v>24</v>
      </c>
      <c r="AL14" s="16" t="s">
        <v>24</v>
      </c>
      <c r="AM14" s="16" t="s">
        <v>24</v>
      </c>
      <c r="AN14" s="16">
        <v>0.5</v>
      </c>
      <c r="AO14" s="16" t="s">
        <v>24</v>
      </c>
      <c r="AP14" s="16" t="s">
        <v>24</v>
      </c>
      <c r="AQ14" s="16" t="s">
        <v>24</v>
      </c>
      <c r="AR14" s="16" t="s">
        <v>24</v>
      </c>
      <c r="AS14" s="16" t="s">
        <v>24</v>
      </c>
      <c r="AT14" s="16" t="s">
        <v>24</v>
      </c>
      <c r="AU14" s="16" t="s">
        <v>24</v>
      </c>
      <c r="AV14" s="16" t="s">
        <v>24</v>
      </c>
      <c r="AW14" s="16" t="s">
        <v>24</v>
      </c>
      <c r="AX14" s="16" t="s">
        <v>24</v>
      </c>
      <c r="AY14" s="16" t="s">
        <v>24</v>
      </c>
      <c r="AZ14" s="16" t="s">
        <v>24</v>
      </c>
      <c r="BA14" s="16" t="s">
        <v>24</v>
      </c>
      <c r="BB14" s="16" t="s">
        <v>24</v>
      </c>
      <c r="BC14" s="16" t="s">
        <v>24</v>
      </c>
      <c r="BD14" s="16" t="s">
        <v>24</v>
      </c>
      <c r="BE14" s="16" t="s">
        <v>24</v>
      </c>
      <c r="BF14" s="16" t="s">
        <v>24</v>
      </c>
      <c r="BG14" s="16" t="s">
        <v>24</v>
      </c>
      <c r="BH14" s="16" t="s">
        <v>24</v>
      </c>
      <c r="BI14" s="16" t="s">
        <v>24</v>
      </c>
      <c r="BJ14" s="16" t="s">
        <v>24</v>
      </c>
      <c r="BK14" s="16" t="s">
        <v>24</v>
      </c>
      <c r="BL14" s="16" t="s">
        <v>24</v>
      </c>
      <c r="BM14" s="16" t="s">
        <v>24</v>
      </c>
      <c r="BN14" s="16" t="s">
        <v>24</v>
      </c>
      <c r="BO14" s="16" t="s">
        <v>24</v>
      </c>
      <c r="BP14" s="16" t="s">
        <v>24</v>
      </c>
      <c r="BQ14" s="16" t="s">
        <v>24</v>
      </c>
      <c r="BR14" s="16" t="s">
        <v>24</v>
      </c>
      <c r="BS14" s="16" t="s">
        <v>24</v>
      </c>
      <c r="BT14" s="16" t="s">
        <v>24</v>
      </c>
      <c r="BU14" s="16" t="s">
        <v>24</v>
      </c>
    </row>
    <row r="15" spans="1:73" x14ac:dyDescent="0.2">
      <c r="A15" s="11">
        <v>4</v>
      </c>
      <c r="B15" s="12" t="s">
        <v>38</v>
      </c>
      <c r="C15" s="13" t="s">
        <v>14</v>
      </c>
      <c r="D15" s="14">
        <v>15</v>
      </c>
      <c r="E15" s="14">
        <v>29</v>
      </c>
      <c r="F15" s="19">
        <v>23</v>
      </c>
      <c r="G15" s="15">
        <v>29.55000000000004</v>
      </c>
      <c r="H15" s="15">
        <v>1.28</v>
      </c>
      <c r="I15" s="16" t="s">
        <v>24</v>
      </c>
      <c r="J15" s="16" t="s">
        <v>24</v>
      </c>
      <c r="K15" s="16">
        <v>-0.56999999999999318</v>
      </c>
      <c r="L15" s="16">
        <v>1</v>
      </c>
      <c r="M15" s="16" t="s">
        <v>24</v>
      </c>
      <c r="N15" s="16" t="s">
        <v>24</v>
      </c>
      <c r="O15" s="16" t="s">
        <v>24</v>
      </c>
      <c r="P15" s="16" t="s">
        <v>24</v>
      </c>
      <c r="Q15" s="16" t="s">
        <v>24</v>
      </c>
      <c r="R15" s="16">
        <v>-0.89000000000000057</v>
      </c>
      <c r="S15" s="16" t="s">
        <v>24</v>
      </c>
      <c r="T15" s="16" t="s">
        <v>24</v>
      </c>
      <c r="U15" s="16" t="s">
        <v>24</v>
      </c>
      <c r="V15" s="16">
        <v>-0.56999999999999318</v>
      </c>
      <c r="W15" s="16">
        <v>-0.20000000000000284</v>
      </c>
      <c r="X15" s="16" t="s">
        <v>24</v>
      </c>
      <c r="Y15" s="16" t="s">
        <v>24</v>
      </c>
      <c r="Z15" s="16" t="s">
        <v>24</v>
      </c>
      <c r="AA15" s="16">
        <v>4</v>
      </c>
      <c r="AB15" s="16">
        <v>6.9300000000000068</v>
      </c>
      <c r="AC15" s="16">
        <v>2</v>
      </c>
      <c r="AD15" s="16" t="s">
        <v>24</v>
      </c>
      <c r="AE15" s="16">
        <v>8.2600000000000051</v>
      </c>
      <c r="AF15" s="16">
        <v>-1.6099999999999994</v>
      </c>
      <c r="AG15" s="16" t="s">
        <v>24</v>
      </c>
      <c r="AH15" s="16" t="s">
        <v>24</v>
      </c>
      <c r="AI15" s="16" t="s">
        <v>24</v>
      </c>
      <c r="AJ15" s="16">
        <v>7.5799999999999983</v>
      </c>
      <c r="AK15" s="16">
        <v>4.9200000000000017</v>
      </c>
      <c r="AL15" s="16">
        <v>2.9500000000000028</v>
      </c>
      <c r="AM15" s="16">
        <v>11.409999999999997</v>
      </c>
      <c r="AN15" s="16">
        <v>1.5</v>
      </c>
      <c r="AO15" s="16">
        <v>0.67000000000000171</v>
      </c>
      <c r="AP15" s="16">
        <v>4.5</v>
      </c>
      <c r="AQ15" s="16">
        <v>2.4000000000000057</v>
      </c>
      <c r="AR15" s="16" t="s">
        <v>24</v>
      </c>
      <c r="AS15" s="16" t="s">
        <v>24</v>
      </c>
      <c r="AT15" s="16" t="s">
        <v>24</v>
      </c>
      <c r="AU15" s="16" t="s">
        <v>24</v>
      </c>
      <c r="AV15" s="16">
        <v>5.1099999999999994</v>
      </c>
      <c r="AW15" s="16" t="s">
        <v>24</v>
      </c>
      <c r="AX15" s="16" t="s">
        <v>24</v>
      </c>
      <c r="AY15" s="16" t="s">
        <v>24</v>
      </c>
      <c r="AZ15" s="16">
        <v>0.68000000000000682</v>
      </c>
      <c r="BA15" s="16">
        <v>4.4300000000000068</v>
      </c>
      <c r="BB15" s="16" t="s">
        <v>24</v>
      </c>
      <c r="BC15" s="16" t="s">
        <v>24</v>
      </c>
      <c r="BD15" s="16" t="s">
        <v>24</v>
      </c>
      <c r="BE15" s="16">
        <v>1.5400000000000063</v>
      </c>
      <c r="BF15" s="16">
        <v>0.12999999999999545</v>
      </c>
      <c r="BG15" s="16" t="s">
        <v>24</v>
      </c>
      <c r="BH15" s="16">
        <v>5.4500000000000028</v>
      </c>
      <c r="BI15" s="16" t="s">
        <v>24</v>
      </c>
      <c r="BJ15" s="16" t="s">
        <v>24</v>
      </c>
      <c r="BK15" s="16">
        <v>5.8499999999999943</v>
      </c>
      <c r="BL15" s="16">
        <v>5.25</v>
      </c>
      <c r="BM15" s="16" t="s">
        <v>24</v>
      </c>
      <c r="BN15" s="16" t="s">
        <v>24</v>
      </c>
      <c r="BO15" s="16" t="s">
        <v>24</v>
      </c>
      <c r="BP15" s="16">
        <v>-0.45000000000000284</v>
      </c>
      <c r="BQ15" s="16">
        <v>-4.5999999999999943</v>
      </c>
      <c r="BR15" s="16">
        <v>-2.6400000000000006</v>
      </c>
      <c r="BS15" s="16" t="s">
        <v>24</v>
      </c>
      <c r="BT15" s="16" t="s">
        <v>24</v>
      </c>
      <c r="BU15" s="16" t="s">
        <v>24</v>
      </c>
    </row>
    <row r="16" spans="1:73" x14ac:dyDescent="0.2">
      <c r="A16" s="11">
        <v>5</v>
      </c>
      <c r="B16" s="12" t="s">
        <v>35</v>
      </c>
      <c r="C16" s="13" t="s">
        <v>14</v>
      </c>
      <c r="D16" s="14">
        <v>16</v>
      </c>
      <c r="E16" s="14">
        <v>39</v>
      </c>
      <c r="F16" s="19">
        <v>31</v>
      </c>
      <c r="G16" s="15">
        <v>44.090000000000032</v>
      </c>
      <c r="H16" s="15">
        <v>1.42</v>
      </c>
      <c r="I16" s="16" t="s">
        <v>24</v>
      </c>
      <c r="J16" s="16" t="s">
        <v>24</v>
      </c>
      <c r="K16" s="16">
        <v>-1.5699999999999932</v>
      </c>
      <c r="L16" s="16">
        <v>1</v>
      </c>
      <c r="M16" s="16" t="s">
        <v>24</v>
      </c>
      <c r="N16" s="16" t="s">
        <v>24</v>
      </c>
      <c r="O16" s="16" t="s">
        <v>24</v>
      </c>
      <c r="P16" s="16">
        <v>-0.79000000000000625</v>
      </c>
      <c r="Q16" s="16">
        <v>9.3299999999999983</v>
      </c>
      <c r="R16" s="16" t="s">
        <v>24</v>
      </c>
      <c r="S16" s="16">
        <v>0.76999999999999602</v>
      </c>
      <c r="T16" s="16">
        <v>4.5499999999999972</v>
      </c>
      <c r="U16" s="16">
        <v>8.9399999999999977</v>
      </c>
      <c r="V16" s="16" t="s">
        <v>24</v>
      </c>
      <c r="W16" s="16" t="s">
        <v>24</v>
      </c>
      <c r="X16" s="16">
        <v>1.6800000000000068</v>
      </c>
      <c r="Y16" s="16">
        <v>8.0799999999999983</v>
      </c>
      <c r="Z16" s="16">
        <v>4.9200000000000017</v>
      </c>
      <c r="AA16" s="16">
        <v>-1</v>
      </c>
      <c r="AB16" s="16">
        <v>-1.0699999999999932</v>
      </c>
      <c r="AC16" s="16">
        <v>4</v>
      </c>
      <c r="AD16" s="16" t="s">
        <v>24</v>
      </c>
      <c r="AE16" s="16">
        <v>5.2600000000000051</v>
      </c>
      <c r="AF16" s="16">
        <v>4.3900000000000006</v>
      </c>
      <c r="AG16" s="16">
        <v>3.7999999999999972</v>
      </c>
      <c r="AH16" s="16">
        <v>-2.9300000000000068</v>
      </c>
      <c r="AI16" s="16" t="s">
        <v>24</v>
      </c>
      <c r="AJ16" s="16">
        <v>-0.42000000000000171</v>
      </c>
      <c r="AK16" s="16">
        <v>3.9200000000000017</v>
      </c>
      <c r="AL16" s="16">
        <v>1.9500000000000028</v>
      </c>
      <c r="AM16" s="16">
        <v>3.4099999999999966</v>
      </c>
      <c r="AN16" s="16">
        <v>14.5</v>
      </c>
      <c r="AO16" s="16" t="s">
        <v>24</v>
      </c>
      <c r="AP16" s="16" t="s">
        <v>24</v>
      </c>
      <c r="AQ16" s="16" t="s">
        <v>24</v>
      </c>
      <c r="AR16" s="16">
        <v>6.6899999999999977</v>
      </c>
      <c r="AS16" s="16">
        <v>2.2900000000000063</v>
      </c>
      <c r="AT16" s="16">
        <v>9.14</v>
      </c>
      <c r="AU16" s="16">
        <v>9.9099999999999966</v>
      </c>
      <c r="AV16" s="16">
        <v>-5.8900000000000006</v>
      </c>
      <c r="AW16" s="16">
        <v>0.43000000000000682</v>
      </c>
      <c r="AX16" s="16">
        <v>3.8100000000000023</v>
      </c>
      <c r="AY16" s="16">
        <v>2.480000000000004</v>
      </c>
      <c r="AZ16" s="16">
        <v>3.6800000000000068</v>
      </c>
      <c r="BA16" s="16">
        <v>7.4300000000000068</v>
      </c>
      <c r="BB16" s="16" t="s">
        <v>24</v>
      </c>
      <c r="BC16" s="16" t="s">
        <v>24</v>
      </c>
      <c r="BD16" s="16" t="s">
        <v>24</v>
      </c>
      <c r="BE16" s="16" t="s">
        <v>24</v>
      </c>
      <c r="BF16" s="16" t="s">
        <v>24</v>
      </c>
      <c r="BG16" s="16">
        <v>-2.8799999999999955</v>
      </c>
      <c r="BH16" s="16">
        <v>1.4500000000000028</v>
      </c>
      <c r="BI16" s="16" t="s">
        <v>24</v>
      </c>
      <c r="BJ16" s="16" t="s">
        <v>24</v>
      </c>
      <c r="BK16" s="16">
        <v>1.8499999999999943</v>
      </c>
      <c r="BL16" s="16">
        <v>7.25</v>
      </c>
      <c r="BM16" s="16" t="s">
        <v>24</v>
      </c>
      <c r="BN16" s="16" t="s">
        <v>24</v>
      </c>
      <c r="BO16" s="16" t="s">
        <v>24</v>
      </c>
      <c r="BP16" s="16">
        <v>-0.45000000000000284</v>
      </c>
      <c r="BQ16" s="16">
        <v>-1.5999999999999943</v>
      </c>
      <c r="BR16" s="16">
        <v>0.35999999999999943</v>
      </c>
      <c r="BS16" s="16" t="s">
        <v>24</v>
      </c>
      <c r="BT16" s="16" t="s">
        <v>24</v>
      </c>
      <c r="BU16" s="16" t="s">
        <v>24</v>
      </c>
    </row>
    <row r="17" spans="1:73" x14ac:dyDescent="0.2">
      <c r="A17" s="11" t="s">
        <v>27</v>
      </c>
      <c r="B17" s="12" t="s">
        <v>43</v>
      </c>
      <c r="C17" s="13" t="s">
        <v>17</v>
      </c>
      <c r="D17" s="14">
        <v>18</v>
      </c>
      <c r="E17" s="14">
        <v>15</v>
      </c>
      <c r="F17" s="19">
        <v>12</v>
      </c>
      <c r="G17" s="15">
        <v>20.640000000000015</v>
      </c>
      <c r="H17" s="15">
        <v>1.72</v>
      </c>
      <c r="I17" s="16">
        <v>6.25</v>
      </c>
      <c r="J17" s="16">
        <v>7.1200000000000045</v>
      </c>
      <c r="K17" s="16" t="s">
        <v>24</v>
      </c>
      <c r="L17" s="16" t="s">
        <v>24</v>
      </c>
      <c r="M17" s="16" t="s">
        <v>24</v>
      </c>
      <c r="N17" s="16" t="s">
        <v>24</v>
      </c>
      <c r="O17" s="16" t="s">
        <v>24</v>
      </c>
      <c r="P17" s="16" t="s">
        <v>24</v>
      </c>
      <c r="Q17" s="16" t="s">
        <v>24</v>
      </c>
      <c r="R17" s="16">
        <v>2.1099999999999994</v>
      </c>
      <c r="S17" s="16" t="s">
        <v>24</v>
      </c>
      <c r="T17" s="16" t="s">
        <v>24</v>
      </c>
      <c r="U17" s="16" t="s">
        <v>24</v>
      </c>
      <c r="V17" s="16" t="s">
        <v>24</v>
      </c>
      <c r="W17" s="16" t="s">
        <v>24</v>
      </c>
      <c r="X17" s="16" t="s">
        <v>24</v>
      </c>
      <c r="Y17" s="16" t="s">
        <v>24</v>
      </c>
      <c r="Z17" s="16" t="s">
        <v>24</v>
      </c>
      <c r="AA17" s="16">
        <v>1</v>
      </c>
      <c r="AB17" s="16" t="s">
        <v>24</v>
      </c>
      <c r="AC17" s="16" t="s">
        <v>24</v>
      </c>
      <c r="AD17" s="16" t="s">
        <v>24</v>
      </c>
      <c r="AE17" s="16" t="s">
        <v>24</v>
      </c>
      <c r="AF17" s="16" t="s">
        <v>24</v>
      </c>
      <c r="AG17" s="16" t="s">
        <v>24</v>
      </c>
      <c r="AH17" s="16" t="s">
        <v>24</v>
      </c>
      <c r="AI17" s="16" t="s">
        <v>24</v>
      </c>
      <c r="AJ17" s="16" t="s">
        <v>24</v>
      </c>
      <c r="AK17" s="16" t="s">
        <v>24</v>
      </c>
      <c r="AL17" s="16">
        <v>2.9500000000000028</v>
      </c>
      <c r="AM17" s="16">
        <v>3.4099999999999966</v>
      </c>
      <c r="AN17" s="16">
        <v>4.5</v>
      </c>
      <c r="AO17" s="16" t="s">
        <v>24</v>
      </c>
      <c r="AP17" s="16" t="s">
        <v>24</v>
      </c>
      <c r="AQ17" s="16" t="s">
        <v>24</v>
      </c>
      <c r="AR17" s="16" t="s">
        <v>24</v>
      </c>
      <c r="AS17" s="16" t="s">
        <v>24</v>
      </c>
      <c r="AT17" s="16" t="s">
        <v>24</v>
      </c>
      <c r="AU17" s="16" t="s">
        <v>24</v>
      </c>
      <c r="AV17" s="16">
        <v>0.10999999999999943</v>
      </c>
      <c r="AW17" s="16" t="s">
        <v>24</v>
      </c>
      <c r="AX17" s="16" t="s">
        <v>24</v>
      </c>
      <c r="AY17" s="16" t="s">
        <v>24</v>
      </c>
      <c r="AZ17" s="16">
        <v>2.6800000000000068</v>
      </c>
      <c r="BA17" s="16">
        <v>6.4300000000000068</v>
      </c>
      <c r="BB17" s="16" t="s">
        <v>24</v>
      </c>
      <c r="BC17" s="16" t="s">
        <v>24</v>
      </c>
      <c r="BD17" s="16" t="s">
        <v>24</v>
      </c>
      <c r="BE17" s="16" t="s">
        <v>24</v>
      </c>
      <c r="BF17" s="16" t="s">
        <v>24</v>
      </c>
      <c r="BG17" s="16">
        <v>1.1200000000000045</v>
      </c>
      <c r="BH17" s="16">
        <v>-0.54999999999999716</v>
      </c>
      <c r="BI17" s="16" t="s">
        <v>24</v>
      </c>
      <c r="BJ17" s="16" t="s">
        <v>24</v>
      </c>
      <c r="BK17" s="16" t="s">
        <v>24</v>
      </c>
      <c r="BL17" s="16" t="s">
        <v>24</v>
      </c>
      <c r="BM17" s="16" t="s">
        <v>24</v>
      </c>
      <c r="BN17" s="16" t="s">
        <v>24</v>
      </c>
      <c r="BO17" s="16" t="s">
        <v>24</v>
      </c>
      <c r="BP17" s="16">
        <v>0.54999999999999716</v>
      </c>
      <c r="BQ17" s="16">
        <v>-0.59999999999999432</v>
      </c>
      <c r="BR17" s="16">
        <v>3.3599999999999994</v>
      </c>
      <c r="BS17" s="16" t="s">
        <v>24</v>
      </c>
      <c r="BT17" s="16" t="s">
        <v>24</v>
      </c>
      <c r="BU17" s="16" t="s">
        <v>24</v>
      </c>
    </row>
    <row r="18" spans="1:73" x14ac:dyDescent="0.2">
      <c r="A18" s="11" t="s">
        <v>27</v>
      </c>
      <c r="B18" s="12" t="s">
        <v>54</v>
      </c>
      <c r="C18" s="13" t="s">
        <v>18</v>
      </c>
      <c r="D18" s="14">
        <v>15</v>
      </c>
      <c r="E18" s="14">
        <v>7</v>
      </c>
      <c r="F18" s="19">
        <v>6</v>
      </c>
      <c r="G18" s="15">
        <v>11.900000000000006</v>
      </c>
      <c r="H18" s="15">
        <v>1.98</v>
      </c>
      <c r="I18" s="16" t="s">
        <v>24</v>
      </c>
      <c r="J18" s="16" t="s">
        <v>24</v>
      </c>
      <c r="K18" s="16">
        <v>10.430000000000007</v>
      </c>
      <c r="L18" s="16">
        <v>0</v>
      </c>
      <c r="M18" s="16" t="s">
        <v>24</v>
      </c>
      <c r="N18" s="16" t="s">
        <v>24</v>
      </c>
      <c r="O18" s="16" t="s">
        <v>24</v>
      </c>
      <c r="P18" s="16" t="s">
        <v>24</v>
      </c>
      <c r="Q18" s="16" t="s">
        <v>24</v>
      </c>
      <c r="R18" s="16" t="s">
        <v>24</v>
      </c>
      <c r="S18" s="16" t="s">
        <v>24</v>
      </c>
      <c r="T18" s="16" t="s">
        <v>24</v>
      </c>
      <c r="U18" s="16" t="s">
        <v>24</v>
      </c>
      <c r="V18" s="16" t="s">
        <v>24</v>
      </c>
      <c r="W18" s="16" t="s">
        <v>24</v>
      </c>
      <c r="X18" s="16" t="s">
        <v>24</v>
      </c>
      <c r="Y18" s="16" t="s">
        <v>24</v>
      </c>
      <c r="Z18" s="16" t="s">
        <v>24</v>
      </c>
      <c r="AA18" s="16" t="s">
        <v>24</v>
      </c>
      <c r="AB18" s="16" t="s">
        <v>24</v>
      </c>
      <c r="AC18" s="16" t="s">
        <v>24</v>
      </c>
      <c r="AD18" s="16" t="s">
        <v>24</v>
      </c>
      <c r="AE18" s="16" t="s">
        <v>24</v>
      </c>
      <c r="AF18" s="16" t="s">
        <v>24</v>
      </c>
      <c r="AG18" s="16" t="s">
        <v>24</v>
      </c>
      <c r="AH18" s="16" t="s">
        <v>24</v>
      </c>
      <c r="AI18" s="16" t="s">
        <v>24</v>
      </c>
      <c r="AJ18" s="16" t="s">
        <v>24</v>
      </c>
      <c r="AK18" s="16" t="s">
        <v>24</v>
      </c>
      <c r="AL18" s="16" t="s">
        <v>24</v>
      </c>
      <c r="AM18" s="16" t="s">
        <v>24</v>
      </c>
      <c r="AN18" s="16" t="s">
        <v>24</v>
      </c>
      <c r="AO18" s="16">
        <v>1.6700000000000017</v>
      </c>
      <c r="AP18" s="16" t="s">
        <v>24</v>
      </c>
      <c r="AQ18" s="16" t="s">
        <v>24</v>
      </c>
      <c r="AR18" s="16" t="s">
        <v>24</v>
      </c>
      <c r="AS18" s="16" t="s">
        <v>24</v>
      </c>
      <c r="AT18" s="16" t="s">
        <v>24</v>
      </c>
      <c r="AU18" s="16" t="s">
        <v>24</v>
      </c>
      <c r="AV18" s="16">
        <v>0.10999999999999943</v>
      </c>
      <c r="AW18" s="16" t="s">
        <v>24</v>
      </c>
      <c r="AX18" s="16" t="s">
        <v>24</v>
      </c>
      <c r="AY18" s="16" t="s">
        <v>24</v>
      </c>
      <c r="AZ18" s="16" t="s">
        <v>24</v>
      </c>
      <c r="BA18" s="16" t="s">
        <v>24</v>
      </c>
      <c r="BB18" s="16" t="s">
        <v>24</v>
      </c>
      <c r="BC18" s="16" t="s">
        <v>24</v>
      </c>
      <c r="BD18" s="16" t="s">
        <v>24</v>
      </c>
      <c r="BE18" s="16" t="s">
        <v>24</v>
      </c>
      <c r="BF18" s="16" t="s">
        <v>24</v>
      </c>
      <c r="BG18" s="16">
        <v>6.1200000000000045</v>
      </c>
      <c r="BH18" s="16">
        <v>2.4500000000000028</v>
      </c>
      <c r="BI18" s="16" t="s">
        <v>24</v>
      </c>
      <c r="BJ18" s="16" t="s">
        <v>24</v>
      </c>
      <c r="BK18" s="16" t="s">
        <v>24</v>
      </c>
      <c r="BL18" s="16" t="s">
        <v>24</v>
      </c>
      <c r="BM18" s="16" t="s">
        <v>24</v>
      </c>
      <c r="BN18" s="16" t="s">
        <v>24</v>
      </c>
      <c r="BO18" s="16" t="s">
        <v>24</v>
      </c>
      <c r="BP18" s="16">
        <v>1.5499999999999972</v>
      </c>
      <c r="BQ18" s="16" t="s">
        <v>24</v>
      </c>
      <c r="BR18" s="16" t="s">
        <v>24</v>
      </c>
      <c r="BS18" s="16" t="s">
        <v>24</v>
      </c>
      <c r="BT18" s="16" t="s">
        <v>24</v>
      </c>
      <c r="BU18" s="16" t="s">
        <v>24</v>
      </c>
    </row>
    <row r="19" spans="1:73" x14ac:dyDescent="0.2">
      <c r="A19" s="11" t="s">
        <v>27</v>
      </c>
      <c r="B19" s="12" t="s">
        <v>36</v>
      </c>
      <c r="C19" s="13" t="s">
        <v>25</v>
      </c>
      <c r="D19" s="14">
        <v>18</v>
      </c>
      <c r="E19" s="14">
        <v>10</v>
      </c>
      <c r="F19" s="19">
        <v>8</v>
      </c>
      <c r="G19" s="15">
        <v>21.449999999999989</v>
      </c>
      <c r="H19" s="15">
        <v>2.68</v>
      </c>
      <c r="I19" s="16" t="s">
        <v>24</v>
      </c>
      <c r="J19" s="16" t="s">
        <v>24</v>
      </c>
      <c r="K19" s="16" t="s">
        <v>24</v>
      </c>
      <c r="L19" s="16" t="s">
        <v>24</v>
      </c>
      <c r="M19" s="16" t="s">
        <v>24</v>
      </c>
      <c r="N19" s="16" t="s">
        <v>24</v>
      </c>
      <c r="O19" s="16" t="s">
        <v>24</v>
      </c>
      <c r="P19" s="16" t="s">
        <v>24</v>
      </c>
      <c r="Q19" s="16" t="s">
        <v>24</v>
      </c>
      <c r="R19" s="16" t="s">
        <v>24</v>
      </c>
      <c r="S19" s="16" t="s">
        <v>24</v>
      </c>
      <c r="T19" s="16" t="s">
        <v>24</v>
      </c>
      <c r="U19" s="16" t="s">
        <v>24</v>
      </c>
      <c r="V19" s="16" t="s">
        <v>24</v>
      </c>
      <c r="W19" s="16" t="s">
        <v>24</v>
      </c>
      <c r="X19" s="16" t="s">
        <v>24</v>
      </c>
      <c r="Y19" s="16" t="s">
        <v>24</v>
      </c>
      <c r="Z19" s="16" t="s">
        <v>24</v>
      </c>
      <c r="AA19" s="16" t="s">
        <v>24</v>
      </c>
      <c r="AB19" s="16" t="s">
        <v>24</v>
      </c>
      <c r="AC19" s="16" t="s">
        <v>24</v>
      </c>
      <c r="AD19" s="16" t="s">
        <v>24</v>
      </c>
      <c r="AE19" s="16" t="s">
        <v>24</v>
      </c>
      <c r="AF19" s="16" t="s">
        <v>24</v>
      </c>
      <c r="AG19" s="16" t="s">
        <v>24</v>
      </c>
      <c r="AH19" s="16" t="s">
        <v>24</v>
      </c>
      <c r="AI19" s="16" t="s">
        <v>24</v>
      </c>
      <c r="AJ19" s="16">
        <v>1.5799999999999983</v>
      </c>
      <c r="AK19" s="16">
        <v>6.9200000000000017</v>
      </c>
      <c r="AL19" s="16">
        <v>1.9500000000000028</v>
      </c>
      <c r="AM19" s="16">
        <v>4.4099999999999966</v>
      </c>
      <c r="AN19" s="16">
        <v>2.5</v>
      </c>
      <c r="AO19" s="16" t="s">
        <v>24</v>
      </c>
      <c r="AP19" s="16" t="s">
        <v>24</v>
      </c>
      <c r="AQ19" s="16" t="s">
        <v>24</v>
      </c>
      <c r="AR19" s="16" t="s">
        <v>24</v>
      </c>
      <c r="AS19" s="16" t="s">
        <v>24</v>
      </c>
      <c r="AT19" s="16" t="s">
        <v>24</v>
      </c>
      <c r="AU19" s="16" t="s">
        <v>24</v>
      </c>
      <c r="AV19" s="16" t="s">
        <v>24</v>
      </c>
      <c r="AW19" s="16" t="s">
        <v>24</v>
      </c>
      <c r="AX19" s="16" t="s">
        <v>24</v>
      </c>
      <c r="AY19" s="16" t="s">
        <v>24</v>
      </c>
      <c r="AZ19" s="16" t="s">
        <v>24</v>
      </c>
      <c r="BA19" s="16" t="s">
        <v>24</v>
      </c>
      <c r="BB19" s="16" t="s">
        <v>24</v>
      </c>
      <c r="BC19" s="16" t="s">
        <v>24</v>
      </c>
      <c r="BD19" s="16" t="s">
        <v>24</v>
      </c>
      <c r="BE19" s="16" t="s">
        <v>24</v>
      </c>
      <c r="BF19" s="16" t="s">
        <v>24</v>
      </c>
      <c r="BG19" s="16" t="s">
        <v>24</v>
      </c>
      <c r="BH19" s="16" t="s">
        <v>24</v>
      </c>
      <c r="BI19" s="16" t="s">
        <v>24</v>
      </c>
      <c r="BJ19" s="16" t="s">
        <v>24</v>
      </c>
      <c r="BK19" s="16">
        <v>2.8499999999999943</v>
      </c>
      <c r="BL19" s="16">
        <v>5.25</v>
      </c>
      <c r="BM19" s="16" t="s">
        <v>24</v>
      </c>
      <c r="BN19" s="16" t="s">
        <v>24</v>
      </c>
      <c r="BO19" s="16" t="s">
        <v>24</v>
      </c>
      <c r="BP19" s="16">
        <v>-0.45000000000000284</v>
      </c>
      <c r="BQ19" s="16">
        <v>5.4000000000000057</v>
      </c>
      <c r="BR19" s="16">
        <v>3.3599999999999994</v>
      </c>
      <c r="BS19" s="16" t="s">
        <v>24</v>
      </c>
      <c r="BT19" s="16" t="s">
        <v>24</v>
      </c>
      <c r="BU19" s="16" t="s">
        <v>24</v>
      </c>
    </row>
    <row r="20" spans="1:73" x14ac:dyDescent="0.2">
      <c r="A20" s="11">
        <v>6</v>
      </c>
      <c r="B20" s="12" t="s">
        <v>32</v>
      </c>
      <c r="C20" s="13" t="s">
        <v>15</v>
      </c>
      <c r="D20" s="14">
        <v>16</v>
      </c>
      <c r="E20" s="14">
        <v>31</v>
      </c>
      <c r="F20" s="19">
        <v>25</v>
      </c>
      <c r="G20" s="15">
        <v>67.820000000000022</v>
      </c>
      <c r="H20" s="15">
        <v>2.71</v>
      </c>
      <c r="I20" s="16" t="s">
        <v>24</v>
      </c>
      <c r="J20" s="16" t="s">
        <v>24</v>
      </c>
      <c r="K20" s="16" t="s">
        <v>24</v>
      </c>
      <c r="L20" s="16" t="s">
        <v>24</v>
      </c>
      <c r="M20" s="16">
        <v>3.5999999999999943</v>
      </c>
      <c r="N20" s="16">
        <v>6.4399999999999977</v>
      </c>
      <c r="O20" s="16">
        <v>1.3599999999999994</v>
      </c>
      <c r="P20" s="16" t="s">
        <v>24</v>
      </c>
      <c r="Q20" s="16" t="s">
        <v>24</v>
      </c>
      <c r="R20" s="16" t="s">
        <v>24</v>
      </c>
      <c r="S20" s="16">
        <v>1.769999999999996</v>
      </c>
      <c r="T20" s="16">
        <v>12.549999999999997</v>
      </c>
      <c r="U20" s="16">
        <v>1.9399999999999977</v>
      </c>
      <c r="V20" s="16" t="s">
        <v>24</v>
      </c>
      <c r="W20" s="16" t="s">
        <v>24</v>
      </c>
      <c r="X20" s="16" t="s">
        <v>24</v>
      </c>
      <c r="Y20" s="16" t="s">
        <v>24</v>
      </c>
      <c r="Z20" s="16" t="s">
        <v>24</v>
      </c>
      <c r="AA20" s="16" t="s">
        <v>24</v>
      </c>
      <c r="AB20" s="16">
        <v>3.9300000000000068</v>
      </c>
      <c r="AC20" s="16">
        <v>3</v>
      </c>
      <c r="AD20" s="16" t="s">
        <v>24</v>
      </c>
      <c r="AE20" s="16">
        <v>8.2600000000000051</v>
      </c>
      <c r="AF20" s="16">
        <v>3.3900000000000006</v>
      </c>
      <c r="AG20" s="16" t="s">
        <v>24</v>
      </c>
      <c r="AH20" s="16" t="s">
        <v>24</v>
      </c>
      <c r="AI20" s="16" t="s">
        <v>24</v>
      </c>
      <c r="AJ20" s="16" t="s">
        <v>24</v>
      </c>
      <c r="AK20" s="16" t="s">
        <v>24</v>
      </c>
      <c r="AL20" s="16">
        <v>-3.0499999999999972</v>
      </c>
      <c r="AM20" s="16">
        <v>1.4099999999999966</v>
      </c>
      <c r="AN20" s="16" t="s">
        <v>24</v>
      </c>
      <c r="AO20" s="16">
        <v>6.6700000000000017</v>
      </c>
      <c r="AP20" s="16" t="s">
        <v>24</v>
      </c>
      <c r="AQ20" s="16" t="s">
        <v>24</v>
      </c>
      <c r="AR20" s="16">
        <v>7.6899999999999977</v>
      </c>
      <c r="AS20" s="16">
        <v>2.2900000000000063</v>
      </c>
      <c r="AT20" s="16">
        <v>8.14</v>
      </c>
      <c r="AU20" s="16">
        <v>2.9099999999999966</v>
      </c>
      <c r="AV20" s="16">
        <v>3.1099999999999994</v>
      </c>
      <c r="AW20" s="16">
        <v>-2.5699999999999932</v>
      </c>
      <c r="AX20" s="16">
        <v>0.81000000000000227</v>
      </c>
      <c r="AY20" s="16">
        <v>1.480000000000004</v>
      </c>
      <c r="AZ20" s="16">
        <v>3.6800000000000068</v>
      </c>
      <c r="BA20" s="16">
        <v>6.4300000000000068</v>
      </c>
      <c r="BB20" s="16" t="s">
        <v>24</v>
      </c>
      <c r="BC20" s="16" t="s">
        <v>24</v>
      </c>
      <c r="BD20" s="16" t="s">
        <v>24</v>
      </c>
      <c r="BE20" s="16">
        <v>4.5400000000000063</v>
      </c>
      <c r="BF20" s="16">
        <v>4.1299999999999955</v>
      </c>
      <c r="BG20" s="16" t="s">
        <v>24</v>
      </c>
      <c r="BH20" s="16">
        <v>1.4500000000000028</v>
      </c>
      <c r="BI20" s="16" t="s">
        <v>24</v>
      </c>
      <c r="BJ20" s="16" t="s">
        <v>24</v>
      </c>
      <c r="BK20" s="16">
        <v>0.84999999999999432</v>
      </c>
      <c r="BL20" s="16">
        <v>3.25</v>
      </c>
      <c r="BM20" s="16" t="s">
        <v>24</v>
      </c>
      <c r="BN20" s="16" t="s">
        <v>24</v>
      </c>
      <c r="BO20" s="16" t="s">
        <v>24</v>
      </c>
      <c r="BP20" s="16" t="s">
        <v>24</v>
      </c>
      <c r="BQ20" s="16" t="s">
        <v>24</v>
      </c>
      <c r="BR20" s="16" t="s">
        <v>24</v>
      </c>
      <c r="BS20" s="16">
        <v>11.159999999999997</v>
      </c>
      <c r="BT20" s="16">
        <v>8.6200000000000045</v>
      </c>
      <c r="BU20" s="16">
        <v>5</v>
      </c>
    </row>
    <row r="21" spans="1:73" x14ac:dyDescent="0.2">
      <c r="A21" s="11" t="s">
        <v>27</v>
      </c>
      <c r="B21" s="12" t="s">
        <v>37</v>
      </c>
      <c r="C21" s="13" t="s">
        <v>14</v>
      </c>
      <c r="D21" s="14">
        <v>17</v>
      </c>
      <c r="E21" s="14">
        <v>14</v>
      </c>
      <c r="F21" s="19">
        <v>11</v>
      </c>
      <c r="G21" s="15">
        <v>30.510000000000019</v>
      </c>
      <c r="H21" s="15">
        <v>2.77</v>
      </c>
      <c r="I21" s="16" t="s">
        <v>24</v>
      </c>
      <c r="J21" s="16" t="s">
        <v>24</v>
      </c>
      <c r="K21" s="16">
        <v>-2.5699999999999932</v>
      </c>
      <c r="L21" s="16">
        <v>0</v>
      </c>
      <c r="M21" s="16" t="s">
        <v>24</v>
      </c>
      <c r="N21" s="16" t="s">
        <v>24</v>
      </c>
      <c r="O21" s="16" t="s">
        <v>24</v>
      </c>
      <c r="P21" s="16">
        <v>1.2099999999999937</v>
      </c>
      <c r="Q21" s="16">
        <v>5.3299999999999983</v>
      </c>
      <c r="R21" s="16">
        <v>-0.89000000000000057</v>
      </c>
      <c r="S21" s="16" t="s">
        <v>24</v>
      </c>
      <c r="T21" s="16" t="s">
        <v>24</v>
      </c>
      <c r="U21" s="16" t="s">
        <v>24</v>
      </c>
      <c r="V21" s="16">
        <v>3.4300000000000068</v>
      </c>
      <c r="W21" s="16" t="s">
        <v>24</v>
      </c>
      <c r="X21" s="16" t="s">
        <v>24</v>
      </c>
      <c r="Y21" s="16" t="s">
        <v>24</v>
      </c>
      <c r="Z21" s="16" t="s">
        <v>24</v>
      </c>
      <c r="AA21" s="16" t="s">
        <v>24</v>
      </c>
      <c r="AB21" s="16">
        <v>2.9300000000000068</v>
      </c>
      <c r="AC21" s="16">
        <v>7</v>
      </c>
      <c r="AD21" s="16" t="s">
        <v>24</v>
      </c>
      <c r="AE21" s="16" t="s">
        <v>24</v>
      </c>
      <c r="AF21" s="16" t="s">
        <v>24</v>
      </c>
      <c r="AG21" s="16" t="s">
        <v>24</v>
      </c>
      <c r="AH21" s="16" t="s">
        <v>24</v>
      </c>
      <c r="AI21" s="16" t="s">
        <v>24</v>
      </c>
      <c r="AJ21" s="16" t="s">
        <v>24</v>
      </c>
      <c r="AK21" s="16" t="s">
        <v>24</v>
      </c>
      <c r="AL21" s="16" t="s">
        <v>24</v>
      </c>
      <c r="AM21" s="16" t="s">
        <v>24</v>
      </c>
      <c r="AN21" s="16">
        <v>6.5</v>
      </c>
      <c r="AO21" s="16">
        <v>11.670000000000002</v>
      </c>
      <c r="AP21" s="16" t="s">
        <v>24</v>
      </c>
      <c r="AQ21" s="16" t="s">
        <v>24</v>
      </c>
      <c r="AR21" s="16" t="s">
        <v>24</v>
      </c>
      <c r="AS21" s="16" t="s">
        <v>24</v>
      </c>
      <c r="AT21" s="16" t="s">
        <v>24</v>
      </c>
      <c r="AU21" s="16" t="s">
        <v>24</v>
      </c>
      <c r="AV21" s="16">
        <v>9.11</v>
      </c>
      <c r="AW21" s="16" t="s">
        <v>24</v>
      </c>
      <c r="AX21" s="16" t="s">
        <v>24</v>
      </c>
      <c r="AY21" s="16" t="s">
        <v>24</v>
      </c>
      <c r="AZ21" s="16" t="s">
        <v>24</v>
      </c>
      <c r="BA21" s="16" t="s">
        <v>24</v>
      </c>
      <c r="BB21" s="16" t="s">
        <v>24</v>
      </c>
      <c r="BC21" s="16" t="s">
        <v>24</v>
      </c>
      <c r="BD21" s="16" t="s">
        <v>24</v>
      </c>
      <c r="BE21" s="16" t="s">
        <v>24</v>
      </c>
      <c r="BF21" s="16" t="s">
        <v>24</v>
      </c>
      <c r="BG21" s="16">
        <v>1.1200000000000045</v>
      </c>
      <c r="BH21" s="16">
        <v>6.4500000000000028</v>
      </c>
      <c r="BI21" s="16" t="s">
        <v>24</v>
      </c>
      <c r="BJ21" s="16" t="s">
        <v>24</v>
      </c>
      <c r="BK21" s="16" t="s">
        <v>24</v>
      </c>
      <c r="BL21" s="16" t="s">
        <v>24</v>
      </c>
      <c r="BM21" s="16" t="s">
        <v>24</v>
      </c>
      <c r="BN21" s="16" t="s">
        <v>24</v>
      </c>
      <c r="BO21" s="16" t="s">
        <v>24</v>
      </c>
      <c r="BP21" s="16" t="s">
        <v>24</v>
      </c>
      <c r="BQ21" s="16" t="s">
        <v>24</v>
      </c>
      <c r="BR21" s="16">
        <v>9.36</v>
      </c>
      <c r="BS21" s="16" t="s">
        <v>24</v>
      </c>
      <c r="BT21" s="16" t="s">
        <v>24</v>
      </c>
      <c r="BU21" s="16" t="s">
        <v>24</v>
      </c>
    </row>
    <row r="22" spans="1:73" x14ac:dyDescent="0.2">
      <c r="A22" s="11" t="s">
        <v>27</v>
      </c>
      <c r="B22" s="12" t="s">
        <v>119</v>
      </c>
      <c r="C22" s="13" t="s">
        <v>9</v>
      </c>
      <c r="D22" s="14">
        <v>15</v>
      </c>
      <c r="E22" s="14">
        <v>2</v>
      </c>
      <c r="F22" s="19">
        <v>2</v>
      </c>
      <c r="G22" s="15">
        <v>5.6700000000000017</v>
      </c>
      <c r="H22" s="15">
        <v>2.84</v>
      </c>
      <c r="I22" s="16" t="s">
        <v>24</v>
      </c>
      <c r="J22" s="16" t="s">
        <v>24</v>
      </c>
      <c r="K22" s="16" t="s">
        <v>24</v>
      </c>
      <c r="L22" s="16" t="s">
        <v>24</v>
      </c>
      <c r="M22" s="16" t="s">
        <v>24</v>
      </c>
      <c r="N22" s="16" t="s">
        <v>24</v>
      </c>
      <c r="O22" s="16" t="s">
        <v>24</v>
      </c>
      <c r="P22" s="16" t="s">
        <v>24</v>
      </c>
      <c r="Q22" s="16" t="s">
        <v>24</v>
      </c>
      <c r="R22" s="16" t="s">
        <v>24</v>
      </c>
      <c r="S22" s="16" t="s">
        <v>24</v>
      </c>
      <c r="T22" s="16" t="s">
        <v>24</v>
      </c>
      <c r="U22" s="16" t="s">
        <v>24</v>
      </c>
      <c r="V22" s="16" t="s">
        <v>24</v>
      </c>
      <c r="W22" s="16" t="s">
        <v>24</v>
      </c>
      <c r="X22" s="16" t="s">
        <v>24</v>
      </c>
      <c r="Y22" s="16" t="s">
        <v>24</v>
      </c>
      <c r="Z22" s="16" t="s">
        <v>24</v>
      </c>
      <c r="AA22" s="16" t="s">
        <v>24</v>
      </c>
      <c r="AB22" s="16" t="s">
        <v>24</v>
      </c>
      <c r="AC22" s="16" t="s">
        <v>24</v>
      </c>
      <c r="AD22" s="16" t="s">
        <v>24</v>
      </c>
      <c r="AE22" s="16" t="s">
        <v>24</v>
      </c>
      <c r="AF22" s="16" t="s">
        <v>24</v>
      </c>
      <c r="AG22" s="16" t="s">
        <v>24</v>
      </c>
      <c r="AH22" s="16" t="s">
        <v>24</v>
      </c>
      <c r="AI22" s="16" t="s">
        <v>24</v>
      </c>
      <c r="AJ22" s="16" t="s">
        <v>24</v>
      </c>
      <c r="AK22" s="16" t="s">
        <v>24</v>
      </c>
      <c r="AL22" s="16" t="s">
        <v>24</v>
      </c>
      <c r="AM22" s="16" t="s">
        <v>24</v>
      </c>
      <c r="AN22" s="16" t="s">
        <v>24</v>
      </c>
      <c r="AO22" s="16" t="s">
        <v>24</v>
      </c>
      <c r="AP22" s="16" t="s">
        <v>24</v>
      </c>
      <c r="AQ22" s="16" t="s">
        <v>24</v>
      </c>
      <c r="AR22" s="16" t="s">
        <v>24</v>
      </c>
      <c r="AS22" s="16" t="s">
        <v>24</v>
      </c>
      <c r="AT22" s="16" t="s">
        <v>24</v>
      </c>
      <c r="AU22" s="16" t="s">
        <v>24</v>
      </c>
      <c r="AV22" s="16" t="s">
        <v>24</v>
      </c>
      <c r="AW22" s="16" t="s">
        <v>24</v>
      </c>
      <c r="AX22" s="16" t="s">
        <v>24</v>
      </c>
      <c r="AY22" s="16" t="s">
        <v>24</v>
      </c>
      <c r="AZ22" s="16" t="s">
        <v>24</v>
      </c>
      <c r="BA22" s="16" t="s">
        <v>24</v>
      </c>
      <c r="BB22" s="16" t="s">
        <v>24</v>
      </c>
      <c r="BC22" s="16" t="s">
        <v>24</v>
      </c>
      <c r="BD22" s="16" t="s">
        <v>24</v>
      </c>
      <c r="BE22" s="16">
        <v>1.5400000000000063</v>
      </c>
      <c r="BF22" s="16">
        <v>4.1299999999999955</v>
      </c>
      <c r="BG22" s="16" t="s">
        <v>24</v>
      </c>
      <c r="BH22" s="16" t="s">
        <v>24</v>
      </c>
      <c r="BI22" s="16" t="s">
        <v>24</v>
      </c>
      <c r="BJ22" s="16" t="s">
        <v>24</v>
      </c>
      <c r="BK22" s="16" t="s">
        <v>24</v>
      </c>
      <c r="BL22" s="16" t="s">
        <v>24</v>
      </c>
      <c r="BM22" s="16" t="s">
        <v>24</v>
      </c>
      <c r="BN22" s="16" t="s">
        <v>24</v>
      </c>
      <c r="BO22" s="16" t="s">
        <v>24</v>
      </c>
      <c r="BP22" s="16" t="s">
        <v>24</v>
      </c>
      <c r="BQ22" s="16" t="s">
        <v>24</v>
      </c>
      <c r="BR22" s="16" t="s">
        <v>24</v>
      </c>
      <c r="BS22" s="16" t="s">
        <v>24</v>
      </c>
      <c r="BT22" s="16" t="s">
        <v>24</v>
      </c>
      <c r="BU22" s="16" t="s">
        <v>24</v>
      </c>
    </row>
    <row r="23" spans="1:73" x14ac:dyDescent="0.2">
      <c r="A23" s="11" t="s">
        <v>27</v>
      </c>
      <c r="B23" s="12" t="s">
        <v>55</v>
      </c>
      <c r="C23" s="13" t="s">
        <v>18</v>
      </c>
      <c r="D23" s="14">
        <v>17</v>
      </c>
      <c r="E23" s="14">
        <v>14</v>
      </c>
      <c r="F23" s="19">
        <v>11</v>
      </c>
      <c r="G23" s="15">
        <v>31.310000000000002</v>
      </c>
      <c r="H23" s="15">
        <v>2.85</v>
      </c>
      <c r="I23" s="16" t="s">
        <v>24</v>
      </c>
      <c r="J23" s="16" t="s">
        <v>24</v>
      </c>
      <c r="K23" s="16" t="s">
        <v>24</v>
      </c>
      <c r="L23" s="16">
        <v>0</v>
      </c>
      <c r="M23" s="16" t="s">
        <v>24</v>
      </c>
      <c r="N23" s="16" t="s">
        <v>24</v>
      </c>
      <c r="O23" s="16" t="s">
        <v>24</v>
      </c>
      <c r="P23" s="16" t="s">
        <v>24</v>
      </c>
      <c r="Q23" s="16" t="s">
        <v>24</v>
      </c>
      <c r="R23" s="16" t="s">
        <v>24</v>
      </c>
      <c r="S23" s="16" t="s">
        <v>24</v>
      </c>
      <c r="T23" s="16" t="s">
        <v>24</v>
      </c>
      <c r="U23" s="16" t="s">
        <v>24</v>
      </c>
      <c r="V23" s="16" t="s">
        <v>24</v>
      </c>
      <c r="W23" s="16">
        <v>0.79999999999999716</v>
      </c>
      <c r="X23" s="16" t="s">
        <v>24</v>
      </c>
      <c r="Y23" s="16" t="s">
        <v>24</v>
      </c>
      <c r="Z23" s="16" t="s">
        <v>24</v>
      </c>
      <c r="AA23" s="16">
        <v>6</v>
      </c>
      <c r="AB23" s="16" t="s">
        <v>24</v>
      </c>
      <c r="AC23" s="16" t="s">
        <v>24</v>
      </c>
      <c r="AD23" s="16" t="s">
        <v>24</v>
      </c>
      <c r="AE23" s="16">
        <v>5.2600000000000051</v>
      </c>
      <c r="AF23" s="16">
        <v>12.39</v>
      </c>
      <c r="AG23" s="16">
        <v>2.7999999999999972</v>
      </c>
      <c r="AH23" s="16">
        <v>4.0699999999999932</v>
      </c>
      <c r="AI23" s="16" t="s">
        <v>24</v>
      </c>
      <c r="AJ23" s="16" t="s">
        <v>24</v>
      </c>
      <c r="AK23" s="16" t="s">
        <v>24</v>
      </c>
      <c r="AL23" s="16" t="s">
        <v>24</v>
      </c>
      <c r="AM23" s="16" t="s">
        <v>24</v>
      </c>
      <c r="AN23" s="16" t="s">
        <v>24</v>
      </c>
      <c r="AO23" s="16" t="s">
        <v>24</v>
      </c>
      <c r="AP23" s="16" t="s">
        <v>24</v>
      </c>
      <c r="AQ23" s="16" t="s">
        <v>24</v>
      </c>
      <c r="AR23" s="16" t="s">
        <v>24</v>
      </c>
      <c r="AS23" s="16" t="s">
        <v>24</v>
      </c>
      <c r="AT23" s="16" t="s">
        <v>24</v>
      </c>
      <c r="AU23" s="16" t="s">
        <v>24</v>
      </c>
      <c r="AV23" s="16">
        <v>5.1099999999999994</v>
      </c>
      <c r="AW23" s="16">
        <v>1.4300000000000068</v>
      </c>
      <c r="AX23" s="16">
        <v>7.8100000000000023</v>
      </c>
      <c r="AY23" s="16">
        <v>4.480000000000004</v>
      </c>
      <c r="AZ23" s="16" t="s">
        <v>24</v>
      </c>
      <c r="BA23" s="16" t="s">
        <v>24</v>
      </c>
      <c r="BB23" s="16" t="s">
        <v>24</v>
      </c>
      <c r="BC23" s="16" t="s">
        <v>24</v>
      </c>
      <c r="BD23" s="16" t="s">
        <v>24</v>
      </c>
      <c r="BE23" s="16" t="s">
        <v>24</v>
      </c>
      <c r="BF23" s="16" t="s">
        <v>24</v>
      </c>
      <c r="BG23" s="16" t="s">
        <v>24</v>
      </c>
      <c r="BH23" s="16">
        <v>3.4500000000000028</v>
      </c>
      <c r="BI23" s="16" t="s">
        <v>24</v>
      </c>
      <c r="BJ23" s="16" t="s">
        <v>24</v>
      </c>
      <c r="BK23" s="16" t="s">
        <v>24</v>
      </c>
      <c r="BL23" s="16" t="s">
        <v>24</v>
      </c>
      <c r="BM23" s="16" t="s">
        <v>24</v>
      </c>
      <c r="BN23" s="16" t="s">
        <v>24</v>
      </c>
      <c r="BO23" s="16" t="s">
        <v>24</v>
      </c>
      <c r="BP23" s="16">
        <v>-1.4500000000000028</v>
      </c>
      <c r="BQ23" s="16" t="s">
        <v>24</v>
      </c>
      <c r="BR23" s="16">
        <v>5.3599999999999994</v>
      </c>
      <c r="BS23" s="16" t="s">
        <v>24</v>
      </c>
      <c r="BT23" s="16" t="s">
        <v>24</v>
      </c>
      <c r="BU23" s="16" t="s">
        <v>24</v>
      </c>
    </row>
    <row r="24" spans="1:73" x14ac:dyDescent="0.2">
      <c r="A24" s="11" t="s">
        <v>27</v>
      </c>
      <c r="B24" s="12" t="s">
        <v>118</v>
      </c>
      <c r="C24" s="13" t="s">
        <v>25</v>
      </c>
      <c r="D24" s="14">
        <v>17</v>
      </c>
      <c r="E24" s="14">
        <v>23</v>
      </c>
      <c r="F24" s="19">
        <v>18</v>
      </c>
      <c r="G24" s="15">
        <v>51.450000000000031</v>
      </c>
      <c r="H24" s="15">
        <v>2.86</v>
      </c>
      <c r="I24" s="16">
        <v>-0.75</v>
      </c>
      <c r="J24" s="16">
        <v>4.1200000000000045</v>
      </c>
      <c r="K24" s="16" t="s">
        <v>24</v>
      </c>
      <c r="L24" s="16" t="s">
        <v>24</v>
      </c>
      <c r="M24" s="16">
        <v>10.599999999999994</v>
      </c>
      <c r="N24" s="16">
        <v>4.4399999999999977</v>
      </c>
      <c r="O24" s="16">
        <v>14.36</v>
      </c>
      <c r="P24" s="16" t="s">
        <v>24</v>
      </c>
      <c r="Q24" s="16" t="s">
        <v>24</v>
      </c>
      <c r="R24" s="16" t="s">
        <v>24</v>
      </c>
      <c r="S24" s="16" t="s">
        <v>24</v>
      </c>
      <c r="T24" s="16" t="s">
        <v>24</v>
      </c>
      <c r="U24" s="16" t="s">
        <v>24</v>
      </c>
      <c r="V24" s="16" t="s">
        <v>24</v>
      </c>
      <c r="W24" s="16" t="s">
        <v>24</v>
      </c>
      <c r="X24" s="16">
        <v>2.6800000000000068</v>
      </c>
      <c r="Y24" s="16">
        <v>7.9999999999998295E-2</v>
      </c>
      <c r="Z24" s="16">
        <v>7.9200000000000017</v>
      </c>
      <c r="AA24" s="16">
        <v>6</v>
      </c>
      <c r="AB24" s="16" t="s">
        <v>24</v>
      </c>
      <c r="AC24" s="16" t="s">
        <v>24</v>
      </c>
      <c r="AD24" s="16" t="s">
        <v>24</v>
      </c>
      <c r="AE24" s="16">
        <v>7.2600000000000051</v>
      </c>
      <c r="AF24" s="16">
        <v>6.3900000000000006</v>
      </c>
      <c r="AG24" s="16" t="s">
        <v>24</v>
      </c>
      <c r="AH24" s="16" t="s">
        <v>24</v>
      </c>
      <c r="AI24" s="16" t="s">
        <v>24</v>
      </c>
      <c r="AJ24" s="16" t="s">
        <v>24</v>
      </c>
      <c r="AK24" s="16" t="s">
        <v>24</v>
      </c>
      <c r="AL24" s="16" t="s">
        <v>24</v>
      </c>
      <c r="AM24" s="16" t="s">
        <v>24</v>
      </c>
      <c r="AN24" s="16">
        <v>-1.5</v>
      </c>
      <c r="AO24" s="16" t="s">
        <v>24</v>
      </c>
      <c r="AP24" s="16" t="s">
        <v>24</v>
      </c>
      <c r="AQ24" s="16" t="s">
        <v>24</v>
      </c>
      <c r="AR24" s="16">
        <v>3.6899999999999977</v>
      </c>
      <c r="AS24" s="16">
        <v>5.2900000000000063</v>
      </c>
      <c r="AT24" s="16">
        <v>7.1400000000000006</v>
      </c>
      <c r="AU24" s="16">
        <v>3.9099999999999966</v>
      </c>
      <c r="AV24" s="16">
        <v>2.1099999999999994</v>
      </c>
      <c r="AW24" s="16">
        <v>-0.56999999999999318</v>
      </c>
      <c r="AX24" s="16">
        <v>-1.1899999999999977</v>
      </c>
      <c r="AY24" s="16">
        <v>5.480000000000004</v>
      </c>
      <c r="AZ24" s="16">
        <v>-0.31999999999999318</v>
      </c>
      <c r="BA24" s="16">
        <v>12.430000000000007</v>
      </c>
      <c r="BB24" s="16" t="s">
        <v>24</v>
      </c>
      <c r="BC24" s="16" t="s">
        <v>24</v>
      </c>
      <c r="BD24" s="16" t="s">
        <v>24</v>
      </c>
      <c r="BE24" s="16" t="s">
        <v>24</v>
      </c>
      <c r="BF24" s="16" t="s">
        <v>24</v>
      </c>
      <c r="BG24" s="16" t="s">
        <v>24</v>
      </c>
      <c r="BH24" s="16">
        <v>4.4500000000000028</v>
      </c>
      <c r="BI24" s="16" t="s">
        <v>24</v>
      </c>
      <c r="BJ24" s="16" t="s">
        <v>24</v>
      </c>
      <c r="BK24" s="16" t="s">
        <v>24</v>
      </c>
      <c r="BL24" s="16" t="s">
        <v>24</v>
      </c>
      <c r="BM24" s="16" t="s">
        <v>24</v>
      </c>
      <c r="BN24" s="16" t="s">
        <v>24</v>
      </c>
      <c r="BO24" s="16" t="s">
        <v>24</v>
      </c>
      <c r="BP24" s="16" t="s">
        <v>24</v>
      </c>
      <c r="BQ24" s="16" t="s">
        <v>24</v>
      </c>
      <c r="BR24" s="16" t="s">
        <v>24</v>
      </c>
      <c r="BS24" s="16" t="s">
        <v>24</v>
      </c>
      <c r="BT24" s="16" t="s">
        <v>24</v>
      </c>
      <c r="BU24" s="16" t="s">
        <v>24</v>
      </c>
    </row>
    <row r="25" spans="1:73" x14ac:dyDescent="0.2">
      <c r="A25" s="11">
        <v>7</v>
      </c>
      <c r="B25" s="12" t="s">
        <v>120</v>
      </c>
      <c r="C25" s="13" t="s">
        <v>9</v>
      </c>
      <c r="D25" s="14">
        <v>14</v>
      </c>
      <c r="E25" s="14">
        <v>28</v>
      </c>
      <c r="F25" s="19">
        <v>22</v>
      </c>
      <c r="G25" s="15">
        <v>70.360000000000056</v>
      </c>
      <c r="H25" s="15">
        <v>3.2</v>
      </c>
      <c r="I25" s="16" t="s">
        <v>24</v>
      </c>
      <c r="J25" s="16" t="s">
        <v>24</v>
      </c>
      <c r="K25" s="16">
        <v>1.4300000000000068</v>
      </c>
      <c r="L25" s="16" t="s">
        <v>24</v>
      </c>
      <c r="M25" s="16" t="s">
        <v>24</v>
      </c>
      <c r="N25" s="16" t="s">
        <v>24</v>
      </c>
      <c r="O25" s="16" t="s">
        <v>24</v>
      </c>
      <c r="P25" s="16" t="s">
        <v>24</v>
      </c>
      <c r="Q25" s="16" t="s">
        <v>24</v>
      </c>
      <c r="R25" s="16" t="s">
        <v>24</v>
      </c>
      <c r="S25" s="16">
        <v>6.769999999999996</v>
      </c>
      <c r="T25" s="16">
        <v>11.549999999999997</v>
      </c>
      <c r="U25" s="16">
        <v>10.939999999999998</v>
      </c>
      <c r="V25" s="16" t="s">
        <v>24</v>
      </c>
      <c r="W25" s="16" t="s">
        <v>24</v>
      </c>
      <c r="X25" s="16">
        <v>7.6800000000000068</v>
      </c>
      <c r="Y25" s="16">
        <v>7.0799999999999983</v>
      </c>
      <c r="Z25" s="16">
        <v>8.9200000000000017</v>
      </c>
      <c r="AA25" s="16">
        <v>-3</v>
      </c>
      <c r="AB25" s="16" t="s">
        <v>24</v>
      </c>
      <c r="AC25" s="16" t="s">
        <v>24</v>
      </c>
      <c r="AD25" s="16">
        <v>-2.7099999999999937</v>
      </c>
      <c r="AE25" s="16">
        <v>12.260000000000005</v>
      </c>
      <c r="AF25" s="16">
        <v>6.3900000000000006</v>
      </c>
      <c r="AG25" s="16" t="s">
        <v>24</v>
      </c>
      <c r="AH25" s="16" t="s">
        <v>24</v>
      </c>
      <c r="AI25" s="16">
        <v>4.6700000000000017</v>
      </c>
      <c r="AJ25" s="16">
        <v>1.5799999999999983</v>
      </c>
      <c r="AK25" s="16">
        <v>2.9200000000000017</v>
      </c>
      <c r="AL25" s="16">
        <v>3.9500000000000028</v>
      </c>
      <c r="AM25" s="16">
        <v>6.4099999999999966</v>
      </c>
      <c r="AN25" s="16">
        <v>-1.5</v>
      </c>
      <c r="AO25" s="16">
        <v>1.6700000000000017</v>
      </c>
      <c r="AP25" s="16">
        <v>5.5</v>
      </c>
      <c r="AQ25" s="16">
        <v>0.40000000000000568</v>
      </c>
      <c r="AR25" s="16">
        <v>9.6899999999999977</v>
      </c>
      <c r="AS25" s="16">
        <v>5.2900000000000063</v>
      </c>
      <c r="AT25" s="16" t="s">
        <v>24</v>
      </c>
      <c r="AU25" s="16" t="s">
        <v>24</v>
      </c>
      <c r="AV25" s="16" t="s">
        <v>24</v>
      </c>
      <c r="AW25" s="16">
        <v>8.4300000000000068</v>
      </c>
      <c r="AX25" s="16">
        <v>-1.1899999999999977</v>
      </c>
      <c r="AY25" s="16">
        <v>0.48000000000000398</v>
      </c>
      <c r="AZ25" s="16">
        <v>4.6800000000000068</v>
      </c>
      <c r="BA25" s="16">
        <v>3.4300000000000068</v>
      </c>
      <c r="BB25" s="16" t="s">
        <v>24</v>
      </c>
      <c r="BC25" s="16" t="s">
        <v>24</v>
      </c>
      <c r="BD25" s="16" t="s">
        <v>24</v>
      </c>
      <c r="BE25" s="16" t="s">
        <v>24</v>
      </c>
      <c r="BF25" s="16" t="s">
        <v>24</v>
      </c>
      <c r="BG25" s="16">
        <v>11.120000000000005</v>
      </c>
      <c r="BH25" s="16" t="s">
        <v>24</v>
      </c>
      <c r="BI25" s="16" t="s">
        <v>24</v>
      </c>
      <c r="BJ25" s="16" t="s">
        <v>24</v>
      </c>
      <c r="BK25" s="16" t="s">
        <v>24</v>
      </c>
      <c r="BL25" s="16" t="s">
        <v>24</v>
      </c>
      <c r="BM25" s="16" t="s">
        <v>24</v>
      </c>
      <c r="BN25" s="16" t="s">
        <v>24</v>
      </c>
      <c r="BO25" s="16" t="s">
        <v>24</v>
      </c>
      <c r="BP25" s="16" t="s">
        <v>24</v>
      </c>
      <c r="BQ25" s="16" t="s">
        <v>24</v>
      </c>
      <c r="BR25" s="16" t="s">
        <v>24</v>
      </c>
      <c r="BS25" s="16" t="s">
        <v>24</v>
      </c>
      <c r="BT25" s="16" t="s">
        <v>24</v>
      </c>
      <c r="BU25" s="16" t="s">
        <v>24</v>
      </c>
    </row>
    <row r="26" spans="1:73" x14ac:dyDescent="0.2">
      <c r="A26" s="11" t="s">
        <v>27</v>
      </c>
      <c r="B26" s="12" t="s">
        <v>59</v>
      </c>
      <c r="C26" s="13" t="s">
        <v>10</v>
      </c>
      <c r="D26" s="14">
        <v>17</v>
      </c>
      <c r="E26" s="14">
        <v>10</v>
      </c>
      <c r="F26" s="19">
        <v>8</v>
      </c>
      <c r="G26" s="15">
        <v>25.910000000000011</v>
      </c>
      <c r="H26" s="15">
        <v>3.24</v>
      </c>
      <c r="I26" s="16" t="s">
        <v>24</v>
      </c>
      <c r="J26" s="16" t="s">
        <v>24</v>
      </c>
      <c r="K26" s="16" t="s">
        <v>24</v>
      </c>
      <c r="L26" s="16">
        <v>3</v>
      </c>
      <c r="M26" s="16" t="s">
        <v>24</v>
      </c>
      <c r="N26" s="16" t="s">
        <v>24</v>
      </c>
      <c r="O26" s="16" t="s">
        <v>24</v>
      </c>
      <c r="P26" s="16">
        <v>3.2099999999999937</v>
      </c>
      <c r="Q26" s="16">
        <v>6.3299999999999983</v>
      </c>
      <c r="R26" s="16">
        <v>1.1099999999999994</v>
      </c>
      <c r="S26" s="16" t="s">
        <v>24</v>
      </c>
      <c r="T26" s="16" t="s">
        <v>24</v>
      </c>
      <c r="U26" s="16" t="s">
        <v>24</v>
      </c>
      <c r="V26" s="16" t="s">
        <v>24</v>
      </c>
      <c r="W26" s="16" t="s">
        <v>24</v>
      </c>
      <c r="X26" s="16" t="s">
        <v>24</v>
      </c>
      <c r="Y26" s="16" t="s">
        <v>24</v>
      </c>
      <c r="Z26" s="16" t="s">
        <v>24</v>
      </c>
      <c r="AA26" s="16" t="s">
        <v>24</v>
      </c>
      <c r="AB26" s="16" t="s">
        <v>24</v>
      </c>
      <c r="AC26" s="16" t="s">
        <v>24</v>
      </c>
      <c r="AD26" s="16">
        <v>4.2900000000000063</v>
      </c>
      <c r="AE26" s="16" t="s">
        <v>24</v>
      </c>
      <c r="AF26" s="16" t="s">
        <v>24</v>
      </c>
      <c r="AG26" s="16" t="s">
        <v>24</v>
      </c>
      <c r="AH26" s="16" t="s">
        <v>24</v>
      </c>
      <c r="AI26" s="16" t="s">
        <v>24</v>
      </c>
      <c r="AJ26" s="16" t="s">
        <v>24</v>
      </c>
      <c r="AK26" s="16" t="s">
        <v>24</v>
      </c>
      <c r="AL26" s="16" t="s">
        <v>24</v>
      </c>
      <c r="AM26" s="16" t="s">
        <v>24</v>
      </c>
      <c r="AN26" s="16" t="s">
        <v>24</v>
      </c>
      <c r="AO26" s="16">
        <v>5.6700000000000017</v>
      </c>
      <c r="AP26" s="16" t="s">
        <v>24</v>
      </c>
      <c r="AQ26" s="16" t="s">
        <v>24</v>
      </c>
      <c r="AR26" s="16" t="s">
        <v>24</v>
      </c>
      <c r="AS26" s="16" t="s">
        <v>24</v>
      </c>
      <c r="AT26" s="16" t="s">
        <v>24</v>
      </c>
      <c r="AU26" s="16" t="s">
        <v>24</v>
      </c>
      <c r="AV26" s="16">
        <v>4.1099999999999994</v>
      </c>
      <c r="AW26" s="16" t="s">
        <v>24</v>
      </c>
      <c r="AX26" s="16" t="s">
        <v>24</v>
      </c>
      <c r="AY26" s="16" t="s">
        <v>24</v>
      </c>
      <c r="AZ26" s="16" t="s">
        <v>24</v>
      </c>
      <c r="BA26" s="16" t="s">
        <v>24</v>
      </c>
      <c r="BB26" s="16" t="s">
        <v>24</v>
      </c>
      <c r="BC26" s="16" t="s">
        <v>24</v>
      </c>
      <c r="BD26" s="16" t="s">
        <v>24</v>
      </c>
      <c r="BE26" s="16" t="s">
        <v>24</v>
      </c>
      <c r="BF26" s="16" t="s">
        <v>24</v>
      </c>
      <c r="BG26" s="16">
        <v>2.1200000000000045</v>
      </c>
      <c r="BH26" s="16" t="s">
        <v>24</v>
      </c>
      <c r="BI26" s="16" t="s">
        <v>24</v>
      </c>
      <c r="BJ26" s="16" t="s">
        <v>24</v>
      </c>
      <c r="BK26" s="16" t="s">
        <v>24</v>
      </c>
      <c r="BL26" s="16" t="s">
        <v>24</v>
      </c>
      <c r="BM26" s="16" t="s">
        <v>24</v>
      </c>
      <c r="BN26" s="16" t="s">
        <v>24</v>
      </c>
      <c r="BO26" s="16" t="s">
        <v>24</v>
      </c>
      <c r="BP26" s="16">
        <v>6.5499999999999972</v>
      </c>
      <c r="BQ26" s="16">
        <v>2.4000000000000057</v>
      </c>
      <c r="BR26" s="16" t="s">
        <v>24</v>
      </c>
      <c r="BS26" s="16" t="s">
        <v>24</v>
      </c>
      <c r="BT26" s="16" t="s">
        <v>24</v>
      </c>
      <c r="BU26" s="16" t="s">
        <v>24</v>
      </c>
    </row>
    <row r="27" spans="1:73" x14ac:dyDescent="0.2">
      <c r="A27" s="11" t="s">
        <v>27</v>
      </c>
      <c r="B27" s="12" t="s">
        <v>175</v>
      </c>
      <c r="C27" s="13" t="s">
        <v>15</v>
      </c>
      <c r="D27" s="14">
        <v>13</v>
      </c>
      <c r="E27" s="14">
        <v>1</v>
      </c>
      <c r="F27" s="19">
        <v>1</v>
      </c>
      <c r="G27" s="15">
        <v>3.5</v>
      </c>
      <c r="H27" s="15">
        <v>3.5</v>
      </c>
      <c r="I27" s="16" t="s">
        <v>24</v>
      </c>
      <c r="J27" s="16" t="s">
        <v>24</v>
      </c>
      <c r="K27" s="16" t="s">
        <v>24</v>
      </c>
      <c r="L27" s="16" t="s">
        <v>24</v>
      </c>
      <c r="M27" s="16" t="s">
        <v>24</v>
      </c>
      <c r="N27" s="16" t="s">
        <v>24</v>
      </c>
      <c r="O27" s="16" t="s">
        <v>24</v>
      </c>
      <c r="P27" s="16" t="s">
        <v>24</v>
      </c>
      <c r="Q27" s="16" t="s">
        <v>24</v>
      </c>
      <c r="R27" s="16" t="s">
        <v>24</v>
      </c>
      <c r="S27" s="16" t="s">
        <v>24</v>
      </c>
      <c r="T27" s="16" t="s">
        <v>24</v>
      </c>
      <c r="U27" s="16" t="s">
        <v>24</v>
      </c>
      <c r="V27" s="16" t="s">
        <v>24</v>
      </c>
      <c r="W27" s="16" t="s">
        <v>24</v>
      </c>
      <c r="X27" s="16" t="s">
        <v>24</v>
      </c>
      <c r="Y27" s="16" t="s">
        <v>24</v>
      </c>
      <c r="Z27" s="16" t="s">
        <v>24</v>
      </c>
      <c r="AA27" s="16" t="s">
        <v>24</v>
      </c>
      <c r="AB27" s="16" t="s">
        <v>24</v>
      </c>
      <c r="AC27" s="16" t="s">
        <v>24</v>
      </c>
      <c r="AD27" s="16" t="s">
        <v>24</v>
      </c>
      <c r="AE27" s="16" t="s">
        <v>24</v>
      </c>
      <c r="AF27" s="16" t="s">
        <v>24</v>
      </c>
      <c r="AG27" s="16" t="s">
        <v>24</v>
      </c>
      <c r="AH27" s="16" t="s">
        <v>24</v>
      </c>
      <c r="AI27" s="16" t="s">
        <v>24</v>
      </c>
      <c r="AJ27" s="16" t="s">
        <v>24</v>
      </c>
      <c r="AK27" s="16" t="s">
        <v>24</v>
      </c>
      <c r="AL27" s="16" t="s">
        <v>24</v>
      </c>
      <c r="AM27" s="16" t="s">
        <v>24</v>
      </c>
      <c r="AN27" s="16">
        <v>3.5</v>
      </c>
      <c r="AO27" s="16" t="s">
        <v>24</v>
      </c>
      <c r="AP27" s="16" t="s">
        <v>24</v>
      </c>
      <c r="AQ27" s="16" t="s">
        <v>24</v>
      </c>
      <c r="AR27" s="16" t="s">
        <v>24</v>
      </c>
      <c r="AS27" s="16" t="s">
        <v>24</v>
      </c>
      <c r="AT27" s="16" t="s">
        <v>24</v>
      </c>
      <c r="AU27" s="16" t="s">
        <v>24</v>
      </c>
      <c r="AV27" s="16" t="s">
        <v>24</v>
      </c>
      <c r="AW27" s="16" t="s">
        <v>24</v>
      </c>
      <c r="AX27" s="16" t="s">
        <v>24</v>
      </c>
      <c r="AY27" s="16" t="s">
        <v>24</v>
      </c>
      <c r="AZ27" s="16" t="s">
        <v>24</v>
      </c>
      <c r="BA27" s="16" t="s">
        <v>24</v>
      </c>
      <c r="BB27" s="16" t="s">
        <v>24</v>
      </c>
      <c r="BC27" s="16" t="s">
        <v>24</v>
      </c>
      <c r="BD27" s="16" t="s">
        <v>24</v>
      </c>
      <c r="BE27" s="16" t="s">
        <v>24</v>
      </c>
      <c r="BF27" s="16" t="s">
        <v>24</v>
      </c>
      <c r="BG27" s="16" t="s">
        <v>24</v>
      </c>
      <c r="BH27" s="16" t="s">
        <v>24</v>
      </c>
      <c r="BI27" s="16" t="s">
        <v>24</v>
      </c>
      <c r="BJ27" s="16" t="s">
        <v>24</v>
      </c>
      <c r="BK27" s="16" t="s">
        <v>24</v>
      </c>
      <c r="BL27" s="16" t="s">
        <v>24</v>
      </c>
      <c r="BM27" s="16" t="s">
        <v>24</v>
      </c>
      <c r="BN27" s="16" t="s">
        <v>24</v>
      </c>
      <c r="BO27" s="16" t="s">
        <v>24</v>
      </c>
      <c r="BP27" s="16" t="s">
        <v>24</v>
      </c>
      <c r="BQ27" s="16" t="s">
        <v>24</v>
      </c>
      <c r="BR27" s="16" t="s">
        <v>24</v>
      </c>
      <c r="BS27" s="16" t="s">
        <v>24</v>
      </c>
      <c r="BT27" s="16" t="s">
        <v>24</v>
      </c>
      <c r="BU27" s="16" t="s">
        <v>24</v>
      </c>
    </row>
    <row r="28" spans="1:73" x14ac:dyDescent="0.2">
      <c r="A28" s="11" t="s">
        <v>27</v>
      </c>
      <c r="B28" s="12" t="s">
        <v>141</v>
      </c>
      <c r="C28" s="13" t="s">
        <v>25</v>
      </c>
      <c r="D28" s="14">
        <v>15</v>
      </c>
      <c r="E28" s="14">
        <v>1</v>
      </c>
      <c r="F28" s="19">
        <v>1</v>
      </c>
      <c r="G28" s="15">
        <v>3.5</v>
      </c>
      <c r="H28" s="15">
        <v>3.5</v>
      </c>
      <c r="I28" s="16" t="s">
        <v>24</v>
      </c>
      <c r="J28" s="16" t="s">
        <v>24</v>
      </c>
      <c r="K28" s="16" t="s">
        <v>24</v>
      </c>
      <c r="L28" s="16" t="s">
        <v>24</v>
      </c>
      <c r="M28" s="16" t="s">
        <v>24</v>
      </c>
      <c r="N28" s="16" t="s">
        <v>24</v>
      </c>
      <c r="O28" s="16" t="s">
        <v>24</v>
      </c>
      <c r="P28" s="16" t="s">
        <v>24</v>
      </c>
      <c r="Q28" s="16" t="s">
        <v>24</v>
      </c>
      <c r="R28" s="16" t="s">
        <v>24</v>
      </c>
      <c r="S28" s="16" t="s">
        <v>24</v>
      </c>
      <c r="T28" s="16" t="s">
        <v>24</v>
      </c>
      <c r="U28" s="16" t="s">
        <v>24</v>
      </c>
      <c r="V28" s="16" t="s">
        <v>24</v>
      </c>
      <c r="W28" s="16" t="s">
        <v>24</v>
      </c>
      <c r="X28" s="16" t="s">
        <v>24</v>
      </c>
      <c r="Y28" s="16" t="s">
        <v>24</v>
      </c>
      <c r="Z28" s="16" t="s">
        <v>24</v>
      </c>
      <c r="AA28" s="16" t="s">
        <v>24</v>
      </c>
      <c r="AB28" s="16" t="s">
        <v>24</v>
      </c>
      <c r="AC28" s="16" t="s">
        <v>24</v>
      </c>
      <c r="AD28" s="16" t="s">
        <v>24</v>
      </c>
      <c r="AE28" s="16" t="s">
        <v>24</v>
      </c>
      <c r="AF28" s="16" t="s">
        <v>24</v>
      </c>
      <c r="AG28" s="16" t="s">
        <v>24</v>
      </c>
      <c r="AH28" s="16" t="s">
        <v>24</v>
      </c>
      <c r="AI28" s="16" t="s">
        <v>24</v>
      </c>
      <c r="AJ28" s="16" t="s">
        <v>24</v>
      </c>
      <c r="AK28" s="16" t="s">
        <v>24</v>
      </c>
      <c r="AL28" s="16" t="s">
        <v>24</v>
      </c>
      <c r="AM28" s="16" t="s">
        <v>24</v>
      </c>
      <c r="AN28" s="16">
        <v>3.5</v>
      </c>
      <c r="AO28" s="16" t="s">
        <v>24</v>
      </c>
      <c r="AP28" s="16" t="s">
        <v>24</v>
      </c>
      <c r="AQ28" s="16" t="s">
        <v>24</v>
      </c>
      <c r="AR28" s="16" t="s">
        <v>24</v>
      </c>
      <c r="AS28" s="16" t="s">
        <v>24</v>
      </c>
      <c r="AT28" s="16" t="s">
        <v>24</v>
      </c>
      <c r="AU28" s="16" t="s">
        <v>24</v>
      </c>
      <c r="AV28" s="16" t="s">
        <v>24</v>
      </c>
      <c r="AW28" s="16" t="s">
        <v>24</v>
      </c>
      <c r="AX28" s="16" t="s">
        <v>24</v>
      </c>
      <c r="AY28" s="16" t="s">
        <v>24</v>
      </c>
      <c r="AZ28" s="16" t="s">
        <v>24</v>
      </c>
      <c r="BA28" s="16" t="s">
        <v>24</v>
      </c>
      <c r="BB28" s="16" t="s">
        <v>24</v>
      </c>
      <c r="BC28" s="16" t="s">
        <v>24</v>
      </c>
      <c r="BD28" s="16" t="s">
        <v>24</v>
      </c>
      <c r="BE28" s="16" t="s">
        <v>24</v>
      </c>
      <c r="BF28" s="16" t="s">
        <v>24</v>
      </c>
      <c r="BG28" s="16" t="s">
        <v>24</v>
      </c>
      <c r="BH28" s="16" t="s">
        <v>24</v>
      </c>
      <c r="BI28" s="16" t="s">
        <v>24</v>
      </c>
      <c r="BJ28" s="16" t="s">
        <v>24</v>
      </c>
      <c r="BK28" s="16" t="s">
        <v>24</v>
      </c>
      <c r="BL28" s="16" t="s">
        <v>24</v>
      </c>
      <c r="BM28" s="16" t="s">
        <v>24</v>
      </c>
      <c r="BN28" s="16" t="s">
        <v>24</v>
      </c>
      <c r="BO28" s="16" t="s">
        <v>24</v>
      </c>
      <c r="BP28" s="16" t="s">
        <v>24</v>
      </c>
      <c r="BQ28" s="16" t="s">
        <v>24</v>
      </c>
      <c r="BR28" s="16" t="s">
        <v>24</v>
      </c>
      <c r="BS28" s="16" t="s">
        <v>24</v>
      </c>
      <c r="BT28" s="16" t="s">
        <v>24</v>
      </c>
      <c r="BU28" s="16" t="s">
        <v>24</v>
      </c>
    </row>
    <row r="29" spans="1:73" x14ac:dyDescent="0.2">
      <c r="A29" s="11" t="s">
        <v>27</v>
      </c>
      <c r="B29" s="12" t="s">
        <v>176</v>
      </c>
      <c r="C29" s="13" t="s">
        <v>152</v>
      </c>
      <c r="D29" s="14">
        <v>13</v>
      </c>
      <c r="E29" s="14">
        <v>1</v>
      </c>
      <c r="F29" s="19">
        <v>1</v>
      </c>
      <c r="G29" s="15">
        <v>3.5</v>
      </c>
      <c r="H29" s="15">
        <v>3.5</v>
      </c>
      <c r="I29" s="16" t="s">
        <v>24</v>
      </c>
      <c r="J29" s="16" t="s">
        <v>24</v>
      </c>
      <c r="K29" s="16" t="s">
        <v>24</v>
      </c>
      <c r="L29" s="16" t="s">
        <v>24</v>
      </c>
      <c r="M29" s="16" t="s">
        <v>24</v>
      </c>
      <c r="N29" s="16" t="s">
        <v>24</v>
      </c>
      <c r="O29" s="16" t="s">
        <v>24</v>
      </c>
      <c r="P29" s="16" t="s">
        <v>24</v>
      </c>
      <c r="Q29" s="16" t="s">
        <v>24</v>
      </c>
      <c r="R29" s="16" t="s">
        <v>24</v>
      </c>
      <c r="S29" s="16" t="s">
        <v>24</v>
      </c>
      <c r="T29" s="16" t="s">
        <v>24</v>
      </c>
      <c r="U29" s="16" t="s">
        <v>24</v>
      </c>
      <c r="V29" s="16" t="s">
        <v>24</v>
      </c>
      <c r="W29" s="16" t="s">
        <v>24</v>
      </c>
      <c r="X29" s="16" t="s">
        <v>24</v>
      </c>
      <c r="Y29" s="16" t="s">
        <v>24</v>
      </c>
      <c r="Z29" s="16" t="s">
        <v>24</v>
      </c>
      <c r="AA29" s="16" t="s">
        <v>24</v>
      </c>
      <c r="AB29" s="16" t="s">
        <v>24</v>
      </c>
      <c r="AC29" s="16" t="s">
        <v>24</v>
      </c>
      <c r="AD29" s="16" t="s">
        <v>24</v>
      </c>
      <c r="AE29" s="16" t="s">
        <v>24</v>
      </c>
      <c r="AF29" s="16" t="s">
        <v>24</v>
      </c>
      <c r="AG29" s="16" t="s">
        <v>24</v>
      </c>
      <c r="AH29" s="16" t="s">
        <v>24</v>
      </c>
      <c r="AI29" s="16" t="s">
        <v>24</v>
      </c>
      <c r="AJ29" s="16" t="s">
        <v>24</v>
      </c>
      <c r="AK29" s="16" t="s">
        <v>24</v>
      </c>
      <c r="AL29" s="16" t="s">
        <v>24</v>
      </c>
      <c r="AM29" s="16" t="s">
        <v>24</v>
      </c>
      <c r="AN29" s="16">
        <v>3.5</v>
      </c>
      <c r="AO29" s="16" t="s">
        <v>24</v>
      </c>
      <c r="AP29" s="16" t="s">
        <v>24</v>
      </c>
      <c r="AQ29" s="16" t="s">
        <v>24</v>
      </c>
      <c r="AR29" s="16" t="s">
        <v>24</v>
      </c>
      <c r="AS29" s="16" t="s">
        <v>24</v>
      </c>
      <c r="AT29" s="16" t="s">
        <v>24</v>
      </c>
      <c r="AU29" s="16" t="s">
        <v>24</v>
      </c>
      <c r="AV29" s="16" t="s">
        <v>24</v>
      </c>
      <c r="AW29" s="16" t="s">
        <v>24</v>
      </c>
      <c r="AX29" s="16" t="s">
        <v>24</v>
      </c>
      <c r="AY29" s="16" t="s">
        <v>24</v>
      </c>
      <c r="AZ29" s="16" t="s">
        <v>24</v>
      </c>
      <c r="BA29" s="16" t="s">
        <v>24</v>
      </c>
      <c r="BB29" s="16" t="s">
        <v>24</v>
      </c>
      <c r="BC29" s="16" t="s">
        <v>24</v>
      </c>
      <c r="BD29" s="16" t="s">
        <v>24</v>
      </c>
      <c r="BE29" s="16" t="s">
        <v>24</v>
      </c>
      <c r="BF29" s="16" t="s">
        <v>24</v>
      </c>
      <c r="BG29" s="16" t="s">
        <v>24</v>
      </c>
      <c r="BH29" s="16" t="s">
        <v>24</v>
      </c>
      <c r="BI29" s="16" t="s">
        <v>24</v>
      </c>
      <c r="BJ29" s="16" t="s">
        <v>24</v>
      </c>
      <c r="BK29" s="16" t="s">
        <v>24</v>
      </c>
      <c r="BL29" s="16" t="s">
        <v>24</v>
      </c>
      <c r="BM29" s="16" t="s">
        <v>24</v>
      </c>
      <c r="BN29" s="16" t="s">
        <v>24</v>
      </c>
      <c r="BO29" s="16" t="s">
        <v>24</v>
      </c>
      <c r="BP29" s="16" t="s">
        <v>24</v>
      </c>
      <c r="BQ29" s="16" t="s">
        <v>24</v>
      </c>
      <c r="BR29" s="16" t="s">
        <v>24</v>
      </c>
      <c r="BS29" s="16" t="s">
        <v>24</v>
      </c>
      <c r="BT29" s="16" t="s">
        <v>24</v>
      </c>
      <c r="BU29" s="16" t="s">
        <v>24</v>
      </c>
    </row>
    <row r="30" spans="1:73" x14ac:dyDescent="0.2">
      <c r="A30" s="11" t="s">
        <v>27</v>
      </c>
      <c r="B30" s="12" t="s">
        <v>60</v>
      </c>
      <c r="C30" s="13" t="s">
        <v>10</v>
      </c>
      <c r="D30" s="14">
        <v>16</v>
      </c>
      <c r="E30" s="14">
        <v>6</v>
      </c>
      <c r="F30" s="19">
        <v>5</v>
      </c>
      <c r="G30" s="15">
        <v>20.200000000000017</v>
      </c>
      <c r="H30" s="15">
        <v>4.04</v>
      </c>
      <c r="I30" s="16" t="s">
        <v>24</v>
      </c>
      <c r="J30" s="16" t="s">
        <v>24</v>
      </c>
      <c r="K30" s="16" t="s">
        <v>24</v>
      </c>
      <c r="L30" s="16" t="s">
        <v>24</v>
      </c>
      <c r="M30" s="16" t="s">
        <v>24</v>
      </c>
      <c r="N30" s="16" t="s">
        <v>24</v>
      </c>
      <c r="O30" s="16" t="s">
        <v>24</v>
      </c>
      <c r="P30" s="16" t="s">
        <v>24</v>
      </c>
      <c r="Q30" s="16" t="s">
        <v>24</v>
      </c>
      <c r="R30" s="16" t="s">
        <v>24</v>
      </c>
      <c r="S30" s="16" t="s">
        <v>24</v>
      </c>
      <c r="T30" s="16" t="s">
        <v>24</v>
      </c>
      <c r="U30" s="16" t="s">
        <v>24</v>
      </c>
      <c r="V30" s="16" t="s">
        <v>24</v>
      </c>
      <c r="W30" s="16" t="s">
        <v>24</v>
      </c>
      <c r="X30" s="16" t="s">
        <v>24</v>
      </c>
      <c r="Y30" s="16" t="s">
        <v>24</v>
      </c>
      <c r="Z30" s="16" t="s">
        <v>24</v>
      </c>
      <c r="AA30" s="16" t="s">
        <v>24</v>
      </c>
      <c r="AB30" s="16" t="s">
        <v>24</v>
      </c>
      <c r="AC30" s="16" t="s">
        <v>24</v>
      </c>
      <c r="AD30" s="16" t="s">
        <v>24</v>
      </c>
      <c r="AE30" s="16" t="s">
        <v>24</v>
      </c>
      <c r="AF30" s="16" t="s">
        <v>24</v>
      </c>
      <c r="AG30" s="16" t="s">
        <v>24</v>
      </c>
      <c r="AH30" s="16" t="s">
        <v>24</v>
      </c>
      <c r="AI30" s="16" t="s">
        <v>24</v>
      </c>
      <c r="AJ30" s="16" t="s">
        <v>24</v>
      </c>
      <c r="AK30" s="16" t="s">
        <v>24</v>
      </c>
      <c r="AL30" s="16" t="s">
        <v>24</v>
      </c>
      <c r="AM30" s="16" t="s">
        <v>24</v>
      </c>
      <c r="AN30" s="16" t="s">
        <v>24</v>
      </c>
      <c r="AO30" s="16" t="s">
        <v>24</v>
      </c>
      <c r="AP30" s="16" t="s">
        <v>24</v>
      </c>
      <c r="AQ30" s="16" t="s">
        <v>24</v>
      </c>
      <c r="AR30" s="16" t="s">
        <v>24</v>
      </c>
      <c r="AS30" s="16" t="s">
        <v>24</v>
      </c>
      <c r="AT30" s="16" t="s">
        <v>24</v>
      </c>
      <c r="AU30" s="16" t="s">
        <v>24</v>
      </c>
      <c r="AV30" s="16" t="s">
        <v>24</v>
      </c>
      <c r="AW30" s="16" t="s">
        <v>24</v>
      </c>
      <c r="AX30" s="16" t="s">
        <v>24</v>
      </c>
      <c r="AY30" s="16" t="s">
        <v>24</v>
      </c>
      <c r="AZ30" s="16">
        <v>3.6800000000000068</v>
      </c>
      <c r="BA30" s="16" t="s">
        <v>24</v>
      </c>
      <c r="BB30" s="16" t="s">
        <v>24</v>
      </c>
      <c r="BC30" s="16" t="s">
        <v>24</v>
      </c>
      <c r="BD30" s="16" t="s">
        <v>24</v>
      </c>
      <c r="BE30" s="16" t="s">
        <v>24</v>
      </c>
      <c r="BF30" s="16" t="s">
        <v>24</v>
      </c>
      <c r="BG30" s="16">
        <v>5.1200000000000045</v>
      </c>
      <c r="BH30" s="16">
        <v>2.4500000000000028</v>
      </c>
      <c r="BI30" s="16" t="s">
        <v>24</v>
      </c>
      <c r="BJ30" s="16" t="s">
        <v>24</v>
      </c>
      <c r="BK30" s="16" t="s">
        <v>24</v>
      </c>
      <c r="BL30" s="16" t="s">
        <v>24</v>
      </c>
      <c r="BM30" s="16" t="s">
        <v>24</v>
      </c>
      <c r="BN30" s="16" t="s">
        <v>24</v>
      </c>
      <c r="BO30" s="16" t="s">
        <v>24</v>
      </c>
      <c r="BP30" s="16">
        <v>3.5499999999999972</v>
      </c>
      <c r="BQ30" s="16">
        <v>5.4000000000000057</v>
      </c>
      <c r="BR30" s="16">
        <v>6.3599999999999994</v>
      </c>
      <c r="BS30" s="16" t="s">
        <v>24</v>
      </c>
      <c r="BT30" s="16" t="s">
        <v>24</v>
      </c>
      <c r="BU30" s="16" t="s">
        <v>24</v>
      </c>
    </row>
    <row r="31" spans="1:73" x14ac:dyDescent="0.2">
      <c r="A31" s="11" t="s">
        <v>27</v>
      </c>
      <c r="B31" s="12" t="s">
        <v>58</v>
      </c>
      <c r="C31" s="13" t="s">
        <v>30</v>
      </c>
      <c r="D31" s="14">
        <v>16</v>
      </c>
      <c r="E31" s="14">
        <v>1</v>
      </c>
      <c r="F31" s="19">
        <v>1</v>
      </c>
      <c r="G31" s="15">
        <v>4.3599999999999994</v>
      </c>
      <c r="H31" s="15">
        <v>4.3600000000000003</v>
      </c>
      <c r="I31" s="16" t="s">
        <v>24</v>
      </c>
      <c r="J31" s="16" t="s">
        <v>24</v>
      </c>
      <c r="K31" s="16" t="s">
        <v>24</v>
      </c>
      <c r="L31" s="16" t="s">
        <v>24</v>
      </c>
      <c r="M31" s="16" t="s">
        <v>24</v>
      </c>
      <c r="N31" s="16" t="s">
        <v>24</v>
      </c>
      <c r="O31" s="16" t="s">
        <v>24</v>
      </c>
      <c r="P31" s="16" t="s">
        <v>24</v>
      </c>
      <c r="Q31" s="16" t="s">
        <v>24</v>
      </c>
      <c r="R31" s="16" t="s">
        <v>24</v>
      </c>
      <c r="S31" s="16" t="s">
        <v>24</v>
      </c>
      <c r="T31" s="16" t="s">
        <v>24</v>
      </c>
      <c r="U31" s="16" t="s">
        <v>24</v>
      </c>
      <c r="V31" s="16" t="s">
        <v>24</v>
      </c>
      <c r="W31" s="16" t="s">
        <v>24</v>
      </c>
      <c r="X31" s="16" t="s">
        <v>24</v>
      </c>
      <c r="Y31" s="16" t="s">
        <v>24</v>
      </c>
      <c r="Z31" s="16" t="s">
        <v>24</v>
      </c>
      <c r="AA31" s="16" t="s">
        <v>24</v>
      </c>
      <c r="AB31" s="16" t="s">
        <v>24</v>
      </c>
      <c r="AC31" s="16" t="s">
        <v>24</v>
      </c>
      <c r="AD31" s="16" t="s">
        <v>24</v>
      </c>
      <c r="AE31" s="16" t="s">
        <v>24</v>
      </c>
      <c r="AF31" s="16" t="s">
        <v>24</v>
      </c>
      <c r="AG31" s="16" t="s">
        <v>24</v>
      </c>
      <c r="AH31" s="16" t="s">
        <v>24</v>
      </c>
      <c r="AI31" s="16" t="s">
        <v>24</v>
      </c>
      <c r="AJ31" s="16" t="s">
        <v>24</v>
      </c>
      <c r="AK31" s="16" t="s">
        <v>24</v>
      </c>
      <c r="AL31" s="16" t="s">
        <v>24</v>
      </c>
      <c r="AM31" s="16" t="s">
        <v>24</v>
      </c>
      <c r="AN31" s="16" t="s">
        <v>24</v>
      </c>
      <c r="AO31" s="16" t="s">
        <v>24</v>
      </c>
      <c r="AP31" s="16" t="s">
        <v>24</v>
      </c>
      <c r="AQ31" s="16" t="s">
        <v>24</v>
      </c>
      <c r="AR31" s="16" t="s">
        <v>24</v>
      </c>
      <c r="AS31" s="16" t="s">
        <v>24</v>
      </c>
      <c r="AT31" s="16" t="s">
        <v>24</v>
      </c>
      <c r="AU31" s="16" t="s">
        <v>24</v>
      </c>
      <c r="AV31" s="16" t="s">
        <v>24</v>
      </c>
      <c r="AW31" s="16" t="s">
        <v>24</v>
      </c>
      <c r="AX31" s="16" t="s">
        <v>24</v>
      </c>
      <c r="AY31" s="16" t="s">
        <v>24</v>
      </c>
      <c r="AZ31" s="16" t="s">
        <v>24</v>
      </c>
      <c r="BA31" s="16" t="s">
        <v>24</v>
      </c>
      <c r="BB31" s="16" t="s">
        <v>24</v>
      </c>
      <c r="BC31" s="16" t="s">
        <v>24</v>
      </c>
      <c r="BD31" s="16" t="s">
        <v>24</v>
      </c>
      <c r="BE31" s="16" t="s">
        <v>24</v>
      </c>
      <c r="BF31" s="16" t="s">
        <v>24</v>
      </c>
      <c r="BG31" s="16" t="s">
        <v>24</v>
      </c>
      <c r="BH31" s="16" t="s">
        <v>24</v>
      </c>
      <c r="BI31" s="16" t="s">
        <v>24</v>
      </c>
      <c r="BJ31" s="16" t="s">
        <v>24</v>
      </c>
      <c r="BK31" s="16" t="s">
        <v>24</v>
      </c>
      <c r="BL31" s="16" t="s">
        <v>24</v>
      </c>
      <c r="BM31" s="16" t="s">
        <v>24</v>
      </c>
      <c r="BN31" s="16" t="s">
        <v>24</v>
      </c>
      <c r="BO31" s="16" t="s">
        <v>24</v>
      </c>
      <c r="BP31" s="16" t="s">
        <v>24</v>
      </c>
      <c r="BQ31" s="16" t="s">
        <v>24</v>
      </c>
      <c r="BR31" s="16">
        <v>4.3599999999999994</v>
      </c>
      <c r="BS31" s="16" t="s">
        <v>24</v>
      </c>
      <c r="BT31" s="16" t="s">
        <v>24</v>
      </c>
      <c r="BU31" s="16" t="s">
        <v>24</v>
      </c>
    </row>
    <row r="32" spans="1:73" x14ac:dyDescent="0.2">
      <c r="A32" s="11" t="s">
        <v>27</v>
      </c>
      <c r="B32" s="12" t="s">
        <v>122</v>
      </c>
      <c r="C32" s="13" t="s">
        <v>30</v>
      </c>
      <c r="D32" s="14">
        <v>16</v>
      </c>
      <c r="E32" s="14">
        <v>8</v>
      </c>
      <c r="F32" s="19">
        <v>6</v>
      </c>
      <c r="G32" s="15">
        <v>26.22</v>
      </c>
      <c r="H32" s="15">
        <v>4.37</v>
      </c>
      <c r="I32" s="16" t="s">
        <v>24</v>
      </c>
      <c r="J32" s="16" t="s">
        <v>24</v>
      </c>
      <c r="K32" s="16" t="s">
        <v>24</v>
      </c>
      <c r="L32" s="16" t="s">
        <v>24</v>
      </c>
      <c r="M32" s="16" t="s">
        <v>24</v>
      </c>
      <c r="N32" s="16" t="s">
        <v>24</v>
      </c>
      <c r="O32" s="16" t="s">
        <v>24</v>
      </c>
      <c r="P32" s="16" t="s">
        <v>24</v>
      </c>
      <c r="Q32" s="16" t="s">
        <v>24</v>
      </c>
      <c r="R32" s="16">
        <v>8.11</v>
      </c>
      <c r="S32" s="16" t="s">
        <v>24</v>
      </c>
      <c r="T32" s="16" t="s">
        <v>24</v>
      </c>
      <c r="U32" s="16" t="s">
        <v>24</v>
      </c>
      <c r="V32" s="16" t="s">
        <v>24</v>
      </c>
      <c r="W32" s="16" t="s">
        <v>24</v>
      </c>
      <c r="X32" s="16" t="s">
        <v>24</v>
      </c>
      <c r="Y32" s="16" t="s">
        <v>24</v>
      </c>
      <c r="Z32" s="16" t="s">
        <v>24</v>
      </c>
      <c r="AA32" s="16" t="s">
        <v>24</v>
      </c>
      <c r="AB32" s="16" t="s">
        <v>24</v>
      </c>
      <c r="AC32" s="16" t="s">
        <v>24</v>
      </c>
      <c r="AD32" s="16">
        <v>-1.7099999999999937</v>
      </c>
      <c r="AE32" s="16" t="s">
        <v>24</v>
      </c>
      <c r="AF32" s="16" t="s">
        <v>24</v>
      </c>
      <c r="AG32" s="16">
        <v>7.7999999999999972</v>
      </c>
      <c r="AH32" s="16">
        <v>7.0699999999999932</v>
      </c>
      <c r="AI32" s="16" t="s">
        <v>24</v>
      </c>
      <c r="AJ32" s="16">
        <v>5.5799999999999983</v>
      </c>
      <c r="AK32" s="16">
        <v>5.9200000000000017</v>
      </c>
      <c r="AL32" s="16">
        <v>6.9500000000000028</v>
      </c>
      <c r="AM32" s="16">
        <v>2.4099999999999966</v>
      </c>
      <c r="AN32" s="16" t="s">
        <v>24</v>
      </c>
      <c r="AO32" s="16" t="s">
        <v>24</v>
      </c>
      <c r="AP32" s="16" t="s">
        <v>24</v>
      </c>
      <c r="AQ32" s="16" t="s">
        <v>24</v>
      </c>
      <c r="AR32" s="16" t="s">
        <v>24</v>
      </c>
      <c r="AS32" s="16" t="s">
        <v>24</v>
      </c>
      <c r="AT32" s="16" t="s">
        <v>24</v>
      </c>
      <c r="AU32" s="16" t="s">
        <v>24</v>
      </c>
      <c r="AV32" s="16" t="s">
        <v>24</v>
      </c>
      <c r="AW32" s="16" t="s">
        <v>24</v>
      </c>
      <c r="AX32" s="16" t="s">
        <v>24</v>
      </c>
      <c r="AY32" s="16" t="s">
        <v>24</v>
      </c>
      <c r="AZ32" s="16" t="s">
        <v>24</v>
      </c>
      <c r="BA32" s="16" t="s">
        <v>24</v>
      </c>
      <c r="BB32" s="16" t="s">
        <v>24</v>
      </c>
      <c r="BC32" s="16" t="s">
        <v>24</v>
      </c>
      <c r="BD32" s="16" t="s">
        <v>24</v>
      </c>
      <c r="BE32" s="16" t="s">
        <v>24</v>
      </c>
      <c r="BF32" s="16" t="s">
        <v>24</v>
      </c>
      <c r="BG32" s="16" t="s">
        <v>24</v>
      </c>
      <c r="BH32" s="16" t="s">
        <v>24</v>
      </c>
      <c r="BI32" s="16" t="s">
        <v>24</v>
      </c>
      <c r="BJ32" s="16" t="s">
        <v>24</v>
      </c>
      <c r="BK32" s="16" t="s">
        <v>24</v>
      </c>
      <c r="BL32" s="16" t="s">
        <v>24</v>
      </c>
      <c r="BM32" s="16" t="s">
        <v>24</v>
      </c>
      <c r="BN32" s="16" t="s">
        <v>24</v>
      </c>
      <c r="BO32" s="16" t="s">
        <v>24</v>
      </c>
      <c r="BP32" s="16" t="s">
        <v>24</v>
      </c>
      <c r="BQ32" s="16" t="s">
        <v>24</v>
      </c>
      <c r="BR32" s="16" t="s">
        <v>24</v>
      </c>
      <c r="BS32" s="16" t="s">
        <v>24</v>
      </c>
      <c r="BT32" s="16" t="s">
        <v>24</v>
      </c>
      <c r="BU32" s="16" t="s">
        <v>24</v>
      </c>
    </row>
    <row r="33" spans="1:73" x14ac:dyDescent="0.2">
      <c r="A33" s="11" t="s">
        <v>27</v>
      </c>
      <c r="B33" s="12" t="s">
        <v>39</v>
      </c>
      <c r="C33" s="13" t="s">
        <v>13</v>
      </c>
      <c r="D33" s="14">
        <v>17</v>
      </c>
      <c r="E33" s="14">
        <v>19</v>
      </c>
      <c r="F33" s="19">
        <v>15</v>
      </c>
      <c r="G33" s="15">
        <v>65.600000000000009</v>
      </c>
      <c r="H33" s="15">
        <v>4.37</v>
      </c>
      <c r="I33" s="16" t="s">
        <v>24</v>
      </c>
      <c r="J33" s="16" t="s">
        <v>24</v>
      </c>
      <c r="K33" s="16" t="s">
        <v>24</v>
      </c>
      <c r="L33" s="16" t="s">
        <v>24</v>
      </c>
      <c r="M33" s="16">
        <v>7.5999999999999943</v>
      </c>
      <c r="N33" s="16">
        <v>8.4399999999999977</v>
      </c>
      <c r="O33" s="16">
        <v>14.36</v>
      </c>
      <c r="P33" s="16" t="s">
        <v>24</v>
      </c>
      <c r="Q33" s="16" t="s">
        <v>24</v>
      </c>
      <c r="R33" s="16" t="s">
        <v>24</v>
      </c>
      <c r="S33" s="16" t="s">
        <v>24</v>
      </c>
      <c r="T33" s="16" t="s">
        <v>24</v>
      </c>
      <c r="U33" s="16" t="s">
        <v>24</v>
      </c>
      <c r="V33" s="16" t="s">
        <v>24</v>
      </c>
      <c r="W33" s="16" t="s">
        <v>24</v>
      </c>
      <c r="X33" s="16" t="s">
        <v>24</v>
      </c>
      <c r="Y33" s="16" t="s">
        <v>24</v>
      </c>
      <c r="Z33" s="16" t="s">
        <v>24</v>
      </c>
      <c r="AA33" s="16">
        <v>11</v>
      </c>
      <c r="AB33" s="16" t="s">
        <v>24</v>
      </c>
      <c r="AC33" s="16" t="s">
        <v>24</v>
      </c>
      <c r="AD33" s="16">
        <v>6.2900000000000063</v>
      </c>
      <c r="AE33" s="16" t="s">
        <v>24</v>
      </c>
      <c r="AF33" s="16" t="s">
        <v>24</v>
      </c>
      <c r="AG33" s="16" t="s">
        <v>24</v>
      </c>
      <c r="AH33" s="16" t="s">
        <v>24</v>
      </c>
      <c r="AI33" s="16">
        <v>3.6700000000000017</v>
      </c>
      <c r="AJ33" s="16" t="s">
        <v>24</v>
      </c>
      <c r="AK33" s="16" t="s">
        <v>24</v>
      </c>
      <c r="AL33" s="16" t="s">
        <v>24</v>
      </c>
      <c r="AM33" s="16" t="s">
        <v>24</v>
      </c>
      <c r="AN33" s="16">
        <v>-0.5</v>
      </c>
      <c r="AO33" s="16">
        <v>4.6700000000000017</v>
      </c>
      <c r="AP33" s="16" t="s">
        <v>24</v>
      </c>
      <c r="AQ33" s="16" t="s">
        <v>24</v>
      </c>
      <c r="AR33" s="16" t="s">
        <v>24</v>
      </c>
      <c r="AS33" s="16" t="s">
        <v>24</v>
      </c>
      <c r="AT33" s="16" t="s">
        <v>24</v>
      </c>
      <c r="AU33" s="16" t="s">
        <v>24</v>
      </c>
      <c r="AV33" s="16" t="s">
        <v>24</v>
      </c>
      <c r="AW33" s="16">
        <v>0.43000000000000682</v>
      </c>
      <c r="AX33" s="16">
        <v>8.8100000000000023</v>
      </c>
      <c r="AY33" s="16">
        <v>9.480000000000004</v>
      </c>
      <c r="AZ33" s="16" t="s">
        <v>24</v>
      </c>
      <c r="BA33" s="16" t="s">
        <v>24</v>
      </c>
      <c r="BB33" s="16" t="s">
        <v>24</v>
      </c>
      <c r="BC33" s="16" t="s">
        <v>24</v>
      </c>
      <c r="BD33" s="16" t="s">
        <v>24</v>
      </c>
      <c r="BE33" s="16" t="s">
        <v>24</v>
      </c>
      <c r="BF33" s="16" t="s">
        <v>24</v>
      </c>
      <c r="BG33" s="16" t="s">
        <v>24</v>
      </c>
      <c r="BH33" s="16" t="s">
        <v>24</v>
      </c>
      <c r="BI33" s="16" t="s">
        <v>24</v>
      </c>
      <c r="BJ33" s="16" t="s">
        <v>24</v>
      </c>
      <c r="BK33" s="16">
        <v>4.8499999999999943</v>
      </c>
      <c r="BL33" s="16">
        <v>7.25</v>
      </c>
      <c r="BM33" s="16" t="s">
        <v>24</v>
      </c>
      <c r="BN33" s="16" t="s">
        <v>24</v>
      </c>
      <c r="BO33" s="16" t="s">
        <v>24</v>
      </c>
      <c r="BP33" s="16">
        <v>2.5499999999999972</v>
      </c>
      <c r="BQ33" s="16">
        <v>0.40000000000000568</v>
      </c>
      <c r="BR33" s="16">
        <v>-0.64000000000000057</v>
      </c>
      <c r="BS33" s="16">
        <v>5.1599999999999966</v>
      </c>
      <c r="BT33" s="16">
        <v>6.6200000000000045</v>
      </c>
      <c r="BU33" s="16">
        <v>15</v>
      </c>
    </row>
    <row r="34" spans="1:73" x14ac:dyDescent="0.2">
      <c r="A34" s="11">
        <v>8</v>
      </c>
      <c r="B34" s="12" t="s">
        <v>45</v>
      </c>
      <c r="C34" s="13" t="s">
        <v>25</v>
      </c>
      <c r="D34" s="14">
        <v>15</v>
      </c>
      <c r="E34" s="14">
        <v>36</v>
      </c>
      <c r="F34" s="19">
        <v>29</v>
      </c>
      <c r="G34" s="15">
        <v>127.20000000000003</v>
      </c>
      <c r="H34" s="15">
        <v>4.3899999999999997</v>
      </c>
      <c r="I34" s="16" t="s">
        <v>24</v>
      </c>
      <c r="J34" s="16" t="s">
        <v>24</v>
      </c>
      <c r="K34" s="16">
        <v>7.4300000000000068</v>
      </c>
      <c r="L34" s="16" t="s">
        <v>24</v>
      </c>
      <c r="M34" s="16">
        <v>9.5999999999999943</v>
      </c>
      <c r="N34" s="16">
        <v>11.439999999999998</v>
      </c>
      <c r="O34" s="16">
        <v>12.36</v>
      </c>
      <c r="P34" s="16" t="s">
        <v>24</v>
      </c>
      <c r="Q34" s="16" t="s">
        <v>24</v>
      </c>
      <c r="R34" s="16">
        <v>1.1099999999999994</v>
      </c>
      <c r="S34" s="16">
        <v>4.769999999999996</v>
      </c>
      <c r="T34" s="16">
        <v>10.549999999999997</v>
      </c>
      <c r="U34" s="16">
        <v>6.9399999999999977</v>
      </c>
      <c r="V34" s="16" t="s">
        <v>24</v>
      </c>
      <c r="W34" s="16" t="s">
        <v>24</v>
      </c>
      <c r="X34" s="16">
        <v>-2.3199999999999932</v>
      </c>
      <c r="Y34" s="16">
        <v>5.0799999999999983</v>
      </c>
      <c r="Z34" s="16">
        <v>11.920000000000002</v>
      </c>
      <c r="AA34" s="16">
        <v>12</v>
      </c>
      <c r="AB34" s="16" t="s">
        <v>24</v>
      </c>
      <c r="AC34" s="16" t="s">
        <v>24</v>
      </c>
      <c r="AD34" s="16">
        <v>3.2900000000000063</v>
      </c>
      <c r="AE34" s="16" t="s">
        <v>24</v>
      </c>
      <c r="AF34" s="16" t="s">
        <v>24</v>
      </c>
      <c r="AG34" s="16" t="s">
        <v>24</v>
      </c>
      <c r="AH34" s="16" t="s">
        <v>24</v>
      </c>
      <c r="AI34" s="16" t="s">
        <v>24</v>
      </c>
      <c r="AJ34" s="16">
        <v>2.5799999999999983</v>
      </c>
      <c r="AK34" s="16">
        <v>-7.9999999999998295E-2</v>
      </c>
      <c r="AL34" s="16" t="s">
        <v>24</v>
      </c>
      <c r="AM34" s="16" t="s">
        <v>24</v>
      </c>
      <c r="AN34" s="16">
        <v>6.5</v>
      </c>
      <c r="AO34" s="16">
        <v>11.670000000000002</v>
      </c>
      <c r="AP34" s="16" t="s">
        <v>24</v>
      </c>
      <c r="AQ34" s="16" t="s">
        <v>24</v>
      </c>
      <c r="AR34" s="16">
        <v>1.6899999999999977</v>
      </c>
      <c r="AS34" s="16">
        <v>5.2900000000000063</v>
      </c>
      <c r="AT34" s="16">
        <v>7.1400000000000006</v>
      </c>
      <c r="AU34" s="16">
        <v>8.9099999999999966</v>
      </c>
      <c r="AV34" s="16">
        <v>0.10999999999999943</v>
      </c>
      <c r="AW34" s="16">
        <v>0.43000000000000682</v>
      </c>
      <c r="AX34" s="16">
        <v>8.8100000000000023</v>
      </c>
      <c r="AY34" s="16">
        <v>3.480000000000004</v>
      </c>
      <c r="AZ34" s="16">
        <v>7.6800000000000068</v>
      </c>
      <c r="BA34" s="16">
        <v>4.4300000000000068</v>
      </c>
      <c r="BB34" s="16" t="s">
        <v>24</v>
      </c>
      <c r="BC34" s="16" t="s">
        <v>24</v>
      </c>
      <c r="BD34" s="16" t="s">
        <v>24</v>
      </c>
      <c r="BE34" s="16" t="s">
        <v>24</v>
      </c>
      <c r="BF34" s="16" t="s">
        <v>24</v>
      </c>
      <c r="BG34" s="16">
        <v>-1.8799999999999955</v>
      </c>
      <c r="BH34" s="16">
        <v>2.4500000000000028</v>
      </c>
      <c r="BI34" s="16" t="s">
        <v>24</v>
      </c>
      <c r="BJ34" s="16" t="s">
        <v>24</v>
      </c>
      <c r="BK34" s="16" t="s">
        <v>24</v>
      </c>
      <c r="BL34" s="16" t="s">
        <v>24</v>
      </c>
      <c r="BM34" s="16">
        <v>7.6899999999999977</v>
      </c>
      <c r="BN34" s="16">
        <v>3.3599999999999994</v>
      </c>
      <c r="BO34" s="16">
        <v>-2.6400000000000006</v>
      </c>
      <c r="BP34" s="16" t="s">
        <v>24</v>
      </c>
      <c r="BQ34" s="16" t="s">
        <v>24</v>
      </c>
      <c r="BR34" s="16">
        <v>3.3599999999999994</v>
      </c>
      <c r="BS34" s="16">
        <v>13.159999999999997</v>
      </c>
      <c r="BT34" s="16">
        <v>12.620000000000005</v>
      </c>
      <c r="BU34" s="16">
        <v>12</v>
      </c>
    </row>
    <row r="35" spans="1:73" x14ac:dyDescent="0.2">
      <c r="A35" s="11" t="s">
        <v>27</v>
      </c>
      <c r="B35" s="12" t="s">
        <v>121</v>
      </c>
      <c r="C35" s="13" t="s">
        <v>25</v>
      </c>
      <c r="D35" s="14">
        <v>16</v>
      </c>
      <c r="E35" s="14">
        <v>24</v>
      </c>
      <c r="F35" s="19">
        <v>19</v>
      </c>
      <c r="G35" s="15">
        <v>83.480000000000047</v>
      </c>
      <c r="H35" s="15">
        <v>4.3899999999999997</v>
      </c>
      <c r="I35" s="16">
        <v>8.25</v>
      </c>
      <c r="J35" s="16">
        <v>6.1200000000000045</v>
      </c>
      <c r="K35" s="16" t="s">
        <v>24</v>
      </c>
      <c r="L35" s="16" t="s">
        <v>24</v>
      </c>
      <c r="M35" s="16">
        <v>8.5999999999999943</v>
      </c>
      <c r="N35" s="16">
        <v>15.439999999999998</v>
      </c>
      <c r="O35" s="16">
        <v>14.36</v>
      </c>
      <c r="P35" s="16" t="s">
        <v>24</v>
      </c>
      <c r="Q35" s="16" t="s">
        <v>24</v>
      </c>
      <c r="R35" s="16" t="s">
        <v>24</v>
      </c>
      <c r="S35" s="16" t="s">
        <v>24</v>
      </c>
      <c r="T35" s="16" t="s">
        <v>24</v>
      </c>
      <c r="U35" s="16" t="s">
        <v>24</v>
      </c>
      <c r="V35" s="16" t="s">
        <v>24</v>
      </c>
      <c r="W35" s="16" t="s">
        <v>24</v>
      </c>
      <c r="X35" s="16">
        <v>11.680000000000007</v>
      </c>
      <c r="Y35" s="16">
        <v>11.079999999999998</v>
      </c>
      <c r="Z35" s="16">
        <v>-1.0799999999999983</v>
      </c>
      <c r="AA35" s="16">
        <v>2</v>
      </c>
      <c r="AB35" s="16">
        <v>7.9300000000000068</v>
      </c>
      <c r="AC35" s="16">
        <v>8</v>
      </c>
      <c r="AD35" s="16" t="s">
        <v>24</v>
      </c>
      <c r="AE35" s="16" t="s">
        <v>24</v>
      </c>
      <c r="AF35" s="16" t="s">
        <v>24</v>
      </c>
      <c r="AG35" s="16" t="s">
        <v>24</v>
      </c>
      <c r="AH35" s="16" t="s">
        <v>24</v>
      </c>
      <c r="AI35" s="16" t="s">
        <v>24</v>
      </c>
      <c r="AJ35" s="16" t="s">
        <v>24</v>
      </c>
      <c r="AK35" s="16" t="s">
        <v>24</v>
      </c>
      <c r="AL35" s="16">
        <v>2.9500000000000028</v>
      </c>
      <c r="AM35" s="16">
        <v>-0.59000000000000341</v>
      </c>
      <c r="AN35" s="16">
        <v>-3.5</v>
      </c>
      <c r="AO35" s="16" t="s">
        <v>24</v>
      </c>
      <c r="AP35" s="16" t="s">
        <v>24</v>
      </c>
      <c r="AQ35" s="16" t="s">
        <v>24</v>
      </c>
      <c r="AR35" s="16">
        <v>15.689999999999998</v>
      </c>
      <c r="AS35" s="16">
        <v>6.2900000000000063</v>
      </c>
      <c r="AT35" s="16" t="s">
        <v>24</v>
      </c>
      <c r="AU35" s="16" t="s">
        <v>24</v>
      </c>
      <c r="AV35" s="16">
        <v>6.1099999999999994</v>
      </c>
      <c r="AW35" s="16">
        <v>3.4300000000000068</v>
      </c>
      <c r="AX35" s="16">
        <v>7.8100000000000023</v>
      </c>
      <c r="AY35" s="16">
        <v>2.480000000000004</v>
      </c>
      <c r="AZ35" s="16">
        <v>3.6800000000000068</v>
      </c>
      <c r="BA35" s="16">
        <v>2.4300000000000068</v>
      </c>
      <c r="BB35" s="16" t="s">
        <v>24</v>
      </c>
      <c r="BC35" s="16" t="s">
        <v>24</v>
      </c>
      <c r="BD35" s="16" t="s">
        <v>24</v>
      </c>
      <c r="BE35" s="16" t="s">
        <v>24</v>
      </c>
      <c r="BF35" s="16" t="s">
        <v>24</v>
      </c>
      <c r="BG35" s="16">
        <v>5.1200000000000045</v>
      </c>
      <c r="BH35" s="16">
        <v>7.4500000000000028</v>
      </c>
      <c r="BI35" s="16" t="s">
        <v>24</v>
      </c>
      <c r="BJ35" s="16" t="s">
        <v>24</v>
      </c>
      <c r="BK35" s="16" t="s">
        <v>24</v>
      </c>
      <c r="BL35" s="16" t="s">
        <v>24</v>
      </c>
      <c r="BM35" s="16" t="s">
        <v>24</v>
      </c>
      <c r="BN35" s="16" t="s">
        <v>24</v>
      </c>
      <c r="BO35" s="16" t="s">
        <v>24</v>
      </c>
      <c r="BP35" s="16" t="s">
        <v>24</v>
      </c>
      <c r="BQ35" s="16" t="s">
        <v>24</v>
      </c>
      <c r="BR35" s="16" t="s">
        <v>24</v>
      </c>
      <c r="BS35" s="16" t="s">
        <v>24</v>
      </c>
      <c r="BT35" s="16" t="s">
        <v>24</v>
      </c>
      <c r="BU35" s="16" t="s">
        <v>24</v>
      </c>
    </row>
    <row r="36" spans="1:73" x14ac:dyDescent="0.2">
      <c r="A36" s="11" t="s">
        <v>27</v>
      </c>
      <c r="B36" s="12" t="s">
        <v>142</v>
      </c>
      <c r="C36" s="13" t="s">
        <v>14</v>
      </c>
      <c r="D36" s="14">
        <v>18</v>
      </c>
      <c r="E36" s="14">
        <v>1</v>
      </c>
      <c r="F36" s="19">
        <v>1</v>
      </c>
      <c r="G36" s="15">
        <v>4.5</v>
      </c>
      <c r="H36" s="15">
        <v>4.5</v>
      </c>
      <c r="I36" s="16" t="s">
        <v>24</v>
      </c>
      <c r="J36" s="16" t="s">
        <v>24</v>
      </c>
      <c r="K36" s="16" t="s">
        <v>24</v>
      </c>
      <c r="L36" s="16" t="s">
        <v>24</v>
      </c>
      <c r="M36" s="16" t="s">
        <v>24</v>
      </c>
      <c r="N36" s="16" t="s">
        <v>24</v>
      </c>
      <c r="O36" s="16" t="s">
        <v>24</v>
      </c>
      <c r="P36" s="16" t="s">
        <v>24</v>
      </c>
      <c r="Q36" s="16" t="s">
        <v>24</v>
      </c>
      <c r="R36" s="16" t="s">
        <v>24</v>
      </c>
      <c r="S36" s="16" t="s">
        <v>24</v>
      </c>
      <c r="T36" s="16" t="s">
        <v>24</v>
      </c>
      <c r="U36" s="16" t="s">
        <v>24</v>
      </c>
      <c r="V36" s="16" t="s">
        <v>24</v>
      </c>
      <c r="W36" s="16" t="s">
        <v>24</v>
      </c>
      <c r="X36" s="16" t="s">
        <v>24</v>
      </c>
      <c r="Y36" s="16" t="s">
        <v>24</v>
      </c>
      <c r="Z36" s="16" t="s">
        <v>24</v>
      </c>
      <c r="AA36" s="16" t="s">
        <v>24</v>
      </c>
      <c r="AB36" s="16" t="s">
        <v>24</v>
      </c>
      <c r="AC36" s="16" t="s">
        <v>24</v>
      </c>
      <c r="AD36" s="16" t="s">
        <v>24</v>
      </c>
      <c r="AE36" s="16" t="s">
        <v>24</v>
      </c>
      <c r="AF36" s="16" t="s">
        <v>24</v>
      </c>
      <c r="AG36" s="16" t="s">
        <v>24</v>
      </c>
      <c r="AH36" s="16" t="s">
        <v>24</v>
      </c>
      <c r="AI36" s="16" t="s">
        <v>24</v>
      </c>
      <c r="AJ36" s="16" t="s">
        <v>24</v>
      </c>
      <c r="AK36" s="16" t="s">
        <v>24</v>
      </c>
      <c r="AL36" s="16" t="s">
        <v>24</v>
      </c>
      <c r="AM36" s="16" t="s">
        <v>24</v>
      </c>
      <c r="AN36" s="16">
        <v>4.5</v>
      </c>
      <c r="AO36" s="16" t="s">
        <v>24</v>
      </c>
      <c r="AP36" s="16" t="s">
        <v>24</v>
      </c>
      <c r="AQ36" s="16" t="s">
        <v>24</v>
      </c>
      <c r="AR36" s="16" t="s">
        <v>24</v>
      </c>
      <c r="AS36" s="16" t="s">
        <v>24</v>
      </c>
      <c r="AT36" s="16" t="s">
        <v>24</v>
      </c>
      <c r="AU36" s="16" t="s">
        <v>24</v>
      </c>
      <c r="AV36" s="16" t="s">
        <v>24</v>
      </c>
      <c r="AW36" s="16" t="s">
        <v>24</v>
      </c>
      <c r="AX36" s="16" t="s">
        <v>24</v>
      </c>
      <c r="AY36" s="16" t="s">
        <v>24</v>
      </c>
      <c r="AZ36" s="16" t="s">
        <v>24</v>
      </c>
      <c r="BA36" s="16" t="s">
        <v>24</v>
      </c>
      <c r="BB36" s="16" t="s">
        <v>24</v>
      </c>
      <c r="BC36" s="16" t="s">
        <v>24</v>
      </c>
      <c r="BD36" s="16" t="s">
        <v>24</v>
      </c>
      <c r="BE36" s="16" t="s">
        <v>24</v>
      </c>
      <c r="BF36" s="16" t="s">
        <v>24</v>
      </c>
      <c r="BG36" s="16" t="s">
        <v>24</v>
      </c>
      <c r="BH36" s="16" t="s">
        <v>24</v>
      </c>
      <c r="BI36" s="16" t="s">
        <v>24</v>
      </c>
      <c r="BJ36" s="16" t="s">
        <v>24</v>
      </c>
      <c r="BK36" s="16" t="s">
        <v>24</v>
      </c>
      <c r="BL36" s="16" t="s">
        <v>24</v>
      </c>
      <c r="BM36" s="16" t="s">
        <v>24</v>
      </c>
      <c r="BN36" s="16" t="s">
        <v>24</v>
      </c>
      <c r="BO36" s="16" t="s">
        <v>24</v>
      </c>
      <c r="BP36" s="16" t="s">
        <v>24</v>
      </c>
      <c r="BQ36" s="16" t="s">
        <v>24</v>
      </c>
      <c r="BR36" s="16" t="s">
        <v>24</v>
      </c>
      <c r="BS36" s="16" t="s">
        <v>24</v>
      </c>
      <c r="BT36" s="16" t="s">
        <v>24</v>
      </c>
      <c r="BU36" s="16" t="s">
        <v>24</v>
      </c>
    </row>
    <row r="37" spans="1:73" x14ac:dyDescent="0.2">
      <c r="A37" s="11" t="s">
        <v>27</v>
      </c>
      <c r="B37" s="12" t="s">
        <v>33</v>
      </c>
      <c r="C37" s="13" t="s">
        <v>19</v>
      </c>
      <c r="D37" s="14">
        <v>17</v>
      </c>
      <c r="E37" s="14">
        <v>13</v>
      </c>
      <c r="F37" s="19">
        <v>10</v>
      </c>
      <c r="G37" s="15">
        <v>45.130000000000024</v>
      </c>
      <c r="H37" s="15">
        <v>4.51</v>
      </c>
      <c r="I37" s="16" t="s">
        <v>24</v>
      </c>
      <c r="J37" s="16" t="s">
        <v>24</v>
      </c>
      <c r="K37" s="16" t="s">
        <v>24</v>
      </c>
      <c r="L37" s="16" t="s">
        <v>24</v>
      </c>
      <c r="M37" s="16" t="s">
        <v>24</v>
      </c>
      <c r="N37" s="16" t="s">
        <v>24</v>
      </c>
      <c r="O37" s="16" t="s">
        <v>24</v>
      </c>
      <c r="P37" s="16" t="s">
        <v>24</v>
      </c>
      <c r="Q37" s="16" t="s">
        <v>24</v>
      </c>
      <c r="R37" s="16" t="s">
        <v>24</v>
      </c>
      <c r="S37" s="16" t="s">
        <v>24</v>
      </c>
      <c r="T37" s="16" t="s">
        <v>24</v>
      </c>
      <c r="U37" s="16" t="s">
        <v>24</v>
      </c>
      <c r="V37" s="16" t="s">
        <v>24</v>
      </c>
      <c r="W37" s="16" t="s">
        <v>24</v>
      </c>
      <c r="X37" s="16" t="s">
        <v>24</v>
      </c>
      <c r="Y37" s="16" t="s">
        <v>24</v>
      </c>
      <c r="Z37" s="16" t="s">
        <v>24</v>
      </c>
      <c r="AA37" s="16" t="s">
        <v>24</v>
      </c>
      <c r="AB37" s="16" t="s">
        <v>24</v>
      </c>
      <c r="AC37" s="16" t="s">
        <v>24</v>
      </c>
      <c r="AD37" s="16" t="s">
        <v>24</v>
      </c>
      <c r="AE37" s="16" t="s">
        <v>24</v>
      </c>
      <c r="AF37" s="16" t="s">
        <v>24</v>
      </c>
      <c r="AG37" s="16" t="s">
        <v>24</v>
      </c>
      <c r="AH37" s="16" t="s">
        <v>24</v>
      </c>
      <c r="AI37" s="16" t="s">
        <v>24</v>
      </c>
      <c r="AJ37" s="16" t="s">
        <v>24</v>
      </c>
      <c r="AK37" s="16" t="s">
        <v>24</v>
      </c>
      <c r="AL37" s="16" t="s">
        <v>24</v>
      </c>
      <c r="AM37" s="16" t="s">
        <v>24</v>
      </c>
      <c r="AN37" s="16" t="s">
        <v>24</v>
      </c>
      <c r="AO37" s="16">
        <v>-0.32999999999999829</v>
      </c>
      <c r="AP37" s="16" t="s">
        <v>24</v>
      </c>
      <c r="AQ37" s="16" t="s">
        <v>24</v>
      </c>
      <c r="AR37" s="16" t="s">
        <v>24</v>
      </c>
      <c r="AS37" s="16" t="s">
        <v>24</v>
      </c>
      <c r="AT37" s="16" t="s">
        <v>24</v>
      </c>
      <c r="AU37" s="16" t="s">
        <v>24</v>
      </c>
      <c r="AV37" s="16" t="s">
        <v>24</v>
      </c>
      <c r="AW37" s="16" t="s">
        <v>24</v>
      </c>
      <c r="AX37" s="16" t="s">
        <v>24</v>
      </c>
      <c r="AY37" s="16" t="s">
        <v>24</v>
      </c>
      <c r="AZ37" s="16">
        <v>3.6800000000000068</v>
      </c>
      <c r="BA37" s="16">
        <v>8.4300000000000068</v>
      </c>
      <c r="BB37" s="16" t="s">
        <v>24</v>
      </c>
      <c r="BC37" s="16" t="s">
        <v>24</v>
      </c>
      <c r="BD37" s="16" t="s">
        <v>24</v>
      </c>
      <c r="BE37" s="16" t="s">
        <v>24</v>
      </c>
      <c r="BF37" s="16" t="s">
        <v>24</v>
      </c>
      <c r="BG37" s="16">
        <v>5.1200000000000045</v>
      </c>
      <c r="BH37" s="16">
        <v>9.4500000000000028</v>
      </c>
      <c r="BI37" s="16" t="s">
        <v>24</v>
      </c>
      <c r="BJ37" s="16" t="s">
        <v>24</v>
      </c>
      <c r="BK37" s="16">
        <v>5.8499999999999943</v>
      </c>
      <c r="BL37" s="16">
        <v>10.25</v>
      </c>
      <c r="BM37" s="16" t="s">
        <v>24</v>
      </c>
      <c r="BN37" s="16" t="s">
        <v>24</v>
      </c>
      <c r="BO37" s="16" t="s">
        <v>24</v>
      </c>
      <c r="BP37" s="16">
        <v>-0.45000000000000284</v>
      </c>
      <c r="BQ37" s="16">
        <v>5.4000000000000057</v>
      </c>
      <c r="BR37" s="16">
        <v>4.3599999999999994</v>
      </c>
      <c r="BS37" s="16">
        <v>12.159999999999997</v>
      </c>
      <c r="BT37" s="16">
        <v>3.6200000000000045</v>
      </c>
      <c r="BU37" s="16">
        <v>10</v>
      </c>
    </row>
    <row r="38" spans="1:73" x14ac:dyDescent="0.2">
      <c r="A38" s="11" t="s">
        <v>27</v>
      </c>
      <c r="B38" s="12" t="s">
        <v>174</v>
      </c>
      <c r="C38" s="13" t="s">
        <v>10</v>
      </c>
      <c r="D38" s="14">
        <v>14</v>
      </c>
      <c r="E38" s="14">
        <v>4</v>
      </c>
      <c r="F38" s="19">
        <v>3</v>
      </c>
      <c r="G38" s="15">
        <v>13.61</v>
      </c>
      <c r="H38" s="15">
        <v>4.54</v>
      </c>
      <c r="I38" s="16" t="s">
        <v>24</v>
      </c>
      <c r="J38" s="16" t="s">
        <v>24</v>
      </c>
      <c r="K38" s="16">
        <v>18.430000000000007</v>
      </c>
      <c r="L38" s="16">
        <v>3</v>
      </c>
      <c r="M38" s="16" t="s">
        <v>24</v>
      </c>
      <c r="N38" s="16" t="s">
        <v>24</v>
      </c>
      <c r="O38" s="16" t="s">
        <v>24</v>
      </c>
      <c r="P38" s="16" t="s">
        <v>24</v>
      </c>
      <c r="Q38" s="16" t="s">
        <v>24</v>
      </c>
      <c r="R38" s="16">
        <v>10.11</v>
      </c>
      <c r="S38" s="16" t="s">
        <v>24</v>
      </c>
      <c r="T38" s="16" t="s">
        <v>24</v>
      </c>
      <c r="U38" s="16" t="s">
        <v>24</v>
      </c>
      <c r="V38" s="16" t="s">
        <v>24</v>
      </c>
      <c r="W38" s="16" t="s">
        <v>24</v>
      </c>
      <c r="X38" s="16" t="s">
        <v>24</v>
      </c>
      <c r="Y38" s="16" t="s">
        <v>24</v>
      </c>
      <c r="Z38" s="16" t="s">
        <v>24</v>
      </c>
      <c r="AA38" s="16" t="s">
        <v>24</v>
      </c>
      <c r="AB38" s="16" t="s">
        <v>24</v>
      </c>
      <c r="AC38" s="16" t="s">
        <v>24</v>
      </c>
      <c r="AD38" s="16" t="s">
        <v>24</v>
      </c>
      <c r="AE38" s="16" t="s">
        <v>24</v>
      </c>
      <c r="AF38" s="16" t="s">
        <v>24</v>
      </c>
      <c r="AG38" s="16" t="s">
        <v>24</v>
      </c>
      <c r="AH38" s="16" t="s">
        <v>24</v>
      </c>
      <c r="AI38" s="16" t="s">
        <v>24</v>
      </c>
      <c r="AJ38" s="16" t="s">
        <v>24</v>
      </c>
      <c r="AK38" s="16" t="s">
        <v>24</v>
      </c>
      <c r="AL38" s="16" t="s">
        <v>24</v>
      </c>
      <c r="AM38" s="16" t="s">
        <v>24</v>
      </c>
      <c r="AN38" s="16">
        <v>0.5</v>
      </c>
      <c r="AO38" s="16" t="s">
        <v>24</v>
      </c>
      <c r="AP38" s="16" t="s">
        <v>24</v>
      </c>
      <c r="AQ38" s="16" t="s">
        <v>24</v>
      </c>
      <c r="AR38" s="16" t="s">
        <v>24</v>
      </c>
      <c r="AS38" s="16" t="s">
        <v>24</v>
      </c>
      <c r="AT38" s="16" t="s">
        <v>24</v>
      </c>
      <c r="AU38" s="16" t="s">
        <v>24</v>
      </c>
      <c r="AV38" s="16" t="s">
        <v>24</v>
      </c>
      <c r="AW38" s="16" t="s">
        <v>24</v>
      </c>
      <c r="AX38" s="16" t="s">
        <v>24</v>
      </c>
      <c r="AY38" s="16" t="s">
        <v>24</v>
      </c>
      <c r="AZ38" s="16" t="s">
        <v>24</v>
      </c>
      <c r="BA38" s="16" t="s">
        <v>24</v>
      </c>
      <c r="BB38" s="16" t="s">
        <v>24</v>
      </c>
      <c r="BC38" s="16" t="s">
        <v>24</v>
      </c>
      <c r="BD38" s="16" t="s">
        <v>24</v>
      </c>
      <c r="BE38" s="16" t="s">
        <v>24</v>
      </c>
      <c r="BF38" s="16" t="s">
        <v>24</v>
      </c>
      <c r="BG38" s="16" t="s">
        <v>24</v>
      </c>
      <c r="BH38" s="16" t="s">
        <v>24</v>
      </c>
      <c r="BI38" s="16" t="s">
        <v>24</v>
      </c>
      <c r="BJ38" s="16" t="s">
        <v>24</v>
      </c>
      <c r="BK38" s="16" t="s">
        <v>24</v>
      </c>
      <c r="BL38" s="16" t="s">
        <v>24</v>
      </c>
      <c r="BM38" s="16" t="s">
        <v>24</v>
      </c>
      <c r="BN38" s="16" t="s">
        <v>24</v>
      </c>
      <c r="BO38" s="16" t="s">
        <v>24</v>
      </c>
      <c r="BP38" s="16" t="s">
        <v>24</v>
      </c>
      <c r="BQ38" s="16" t="s">
        <v>24</v>
      </c>
      <c r="BR38" s="16" t="s">
        <v>24</v>
      </c>
      <c r="BS38" s="16" t="s">
        <v>24</v>
      </c>
      <c r="BT38" s="16" t="s">
        <v>24</v>
      </c>
      <c r="BU38" s="16" t="s">
        <v>24</v>
      </c>
    </row>
    <row r="39" spans="1:73" x14ac:dyDescent="0.2">
      <c r="A39" s="11" t="s">
        <v>27</v>
      </c>
      <c r="B39" s="12" t="s">
        <v>178</v>
      </c>
      <c r="C39" s="13" t="s">
        <v>20</v>
      </c>
      <c r="D39" s="14">
        <v>14</v>
      </c>
      <c r="E39" s="14">
        <v>10</v>
      </c>
      <c r="F39" s="19">
        <v>8</v>
      </c>
      <c r="G39" s="15">
        <v>37.240000000000023</v>
      </c>
      <c r="H39" s="15">
        <v>4.66</v>
      </c>
      <c r="I39" s="16" t="s">
        <v>24</v>
      </c>
      <c r="J39" s="16" t="s">
        <v>24</v>
      </c>
      <c r="K39" s="16" t="s">
        <v>24</v>
      </c>
      <c r="L39" s="16" t="s">
        <v>24</v>
      </c>
      <c r="M39" s="16" t="s">
        <v>24</v>
      </c>
      <c r="N39" s="16" t="s">
        <v>24</v>
      </c>
      <c r="O39" s="16" t="s">
        <v>24</v>
      </c>
      <c r="P39" s="16" t="s">
        <v>24</v>
      </c>
      <c r="Q39" s="16" t="s">
        <v>24</v>
      </c>
      <c r="R39" s="16" t="s">
        <v>24</v>
      </c>
      <c r="S39" s="16" t="s">
        <v>24</v>
      </c>
      <c r="T39" s="16" t="s">
        <v>24</v>
      </c>
      <c r="U39" s="16" t="s">
        <v>24</v>
      </c>
      <c r="V39" s="16">
        <v>2.4300000000000068</v>
      </c>
      <c r="W39" s="16">
        <v>0.79999999999999716</v>
      </c>
      <c r="X39" s="16" t="s">
        <v>24</v>
      </c>
      <c r="Y39" s="16" t="s">
        <v>24</v>
      </c>
      <c r="Z39" s="16" t="s">
        <v>24</v>
      </c>
      <c r="AA39" s="16">
        <v>3</v>
      </c>
      <c r="AB39" s="16" t="s">
        <v>24</v>
      </c>
      <c r="AC39" s="16" t="s">
        <v>24</v>
      </c>
      <c r="AD39" s="16">
        <v>6.2900000000000063</v>
      </c>
      <c r="AE39" s="16">
        <v>8.2600000000000051</v>
      </c>
      <c r="AF39" s="16">
        <v>7.3900000000000006</v>
      </c>
      <c r="AG39" s="16" t="s">
        <v>24</v>
      </c>
      <c r="AH39" s="16" t="s">
        <v>24</v>
      </c>
      <c r="AI39" s="16" t="s">
        <v>24</v>
      </c>
      <c r="AJ39" s="16" t="s">
        <v>24</v>
      </c>
      <c r="AK39" s="16" t="s">
        <v>24</v>
      </c>
      <c r="AL39" s="16" t="s">
        <v>24</v>
      </c>
      <c r="AM39" s="16" t="s">
        <v>24</v>
      </c>
      <c r="AN39" s="16" t="s">
        <v>24</v>
      </c>
      <c r="AO39" s="16" t="s">
        <v>24</v>
      </c>
      <c r="AP39" s="16">
        <v>6.5</v>
      </c>
      <c r="AQ39" s="16">
        <v>5.4000000000000057</v>
      </c>
      <c r="AR39" s="16" t="s">
        <v>24</v>
      </c>
      <c r="AS39" s="16" t="s">
        <v>24</v>
      </c>
      <c r="AT39" s="16" t="s">
        <v>24</v>
      </c>
      <c r="AU39" s="16" t="s">
        <v>24</v>
      </c>
      <c r="AV39" s="16" t="s">
        <v>24</v>
      </c>
      <c r="AW39" s="16" t="s">
        <v>24</v>
      </c>
      <c r="AX39" s="16" t="s">
        <v>24</v>
      </c>
      <c r="AY39" s="16" t="s">
        <v>24</v>
      </c>
      <c r="AZ39" s="16">
        <v>7.6800000000000068</v>
      </c>
      <c r="BA39" s="16">
        <v>5.4300000000000068</v>
      </c>
      <c r="BB39" s="16" t="s">
        <v>24</v>
      </c>
      <c r="BC39" s="16" t="s">
        <v>24</v>
      </c>
      <c r="BD39" s="16" t="s">
        <v>24</v>
      </c>
      <c r="BE39" s="16" t="s">
        <v>24</v>
      </c>
      <c r="BF39" s="16" t="s">
        <v>24</v>
      </c>
      <c r="BG39" s="16" t="s">
        <v>24</v>
      </c>
      <c r="BH39" s="16" t="s">
        <v>24</v>
      </c>
      <c r="BI39" s="16" t="s">
        <v>24</v>
      </c>
      <c r="BJ39" s="16" t="s">
        <v>24</v>
      </c>
      <c r="BK39" s="16" t="s">
        <v>24</v>
      </c>
      <c r="BL39" s="16" t="s">
        <v>24</v>
      </c>
      <c r="BM39" s="16" t="s">
        <v>24</v>
      </c>
      <c r="BN39" s="16" t="s">
        <v>24</v>
      </c>
      <c r="BO39" s="16" t="s">
        <v>24</v>
      </c>
      <c r="BP39" s="16" t="s">
        <v>24</v>
      </c>
      <c r="BQ39" s="16" t="s">
        <v>24</v>
      </c>
      <c r="BR39" s="16" t="s">
        <v>24</v>
      </c>
      <c r="BS39" s="16" t="s">
        <v>24</v>
      </c>
      <c r="BT39" s="16" t="s">
        <v>24</v>
      </c>
      <c r="BU39" s="16" t="s">
        <v>24</v>
      </c>
    </row>
    <row r="40" spans="1:73" x14ac:dyDescent="0.2">
      <c r="A40" s="11" t="s">
        <v>27</v>
      </c>
      <c r="B40" s="12" t="s">
        <v>56</v>
      </c>
      <c r="C40" s="13" t="s">
        <v>9</v>
      </c>
      <c r="D40" s="14">
        <v>18</v>
      </c>
      <c r="E40" s="14">
        <v>5</v>
      </c>
      <c r="F40" s="19">
        <v>4</v>
      </c>
      <c r="G40" s="15">
        <v>18.830000000000013</v>
      </c>
      <c r="H40" s="15">
        <v>4.71</v>
      </c>
      <c r="I40" s="16" t="s">
        <v>24</v>
      </c>
      <c r="J40" s="16" t="s">
        <v>24</v>
      </c>
      <c r="K40" s="16" t="s">
        <v>24</v>
      </c>
      <c r="L40" s="16" t="s">
        <v>24</v>
      </c>
      <c r="M40" s="16" t="s">
        <v>24</v>
      </c>
      <c r="N40" s="16" t="s">
        <v>24</v>
      </c>
      <c r="O40" s="16" t="s">
        <v>24</v>
      </c>
      <c r="P40" s="16" t="s">
        <v>24</v>
      </c>
      <c r="Q40" s="16" t="s">
        <v>24</v>
      </c>
      <c r="R40" s="16" t="s">
        <v>24</v>
      </c>
      <c r="S40" s="16" t="s">
        <v>24</v>
      </c>
      <c r="T40" s="16" t="s">
        <v>24</v>
      </c>
      <c r="U40" s="16" t="s">
        <v>24</v>
      </c>
      <c r="V40" s="16">
        <v>4.4300000000000068</v>
      </c>
      <c r="W40" s="16" t="s">
        <v>24</v>
      </c>
      <c r="X40" s="16" t="s">
        <v>24</v>
      </c>
      <c r="Y40" s="16" t="s">
        <v>24</v>
      </c>
      <c r="Z40" s="16" t="s">
        <v>24</v>
      </c>
      <c r="AA40" s="16" t="s">
        <v>24</v>
      </c>
      <c r="AB40" s="16" t="s">
        <v>24</v>
      </c>
      <c r="AC40" s="16" t="s">
        <v>24</v>
      </c>
      <c r="AD40" s="16" t="s">
        <v>24</v>
      </c>
      <c r="AE40" s="16" t="s">
        <v>24</v>
      </c>
      <c r="AF40" s="16" t="s">
        <v>24</v>
      </c>
      <c r="AG40" s="16" t="s">
        <v>24</v>
      </c>
      <c r="AH40" s="16" t="s">
        <v>24</v>
      </c>
      <c r="AI40" s="16" t="s">
        <v>24</v>
      </c>
      <c r="AJ40" s="16" t="s">
        <v>24</v>
      </c>
      <c r="AK40" s="16" t="s">
        <v>24</v>
      </c>
      <c r="AL40" s="16" t="s">
        <v>24</v>
      </c>
      <c r="AM40" s="16" t="s">
        <v>24</v>
      </c>
      <c r="AN40" s="16" t="s">
        <v>24</v>
      </c>
      <c r="AO40" s="16" t="s">
        <v>24</v>
      </c>
      <c r="AP40" s="16" t="s">
        <v>24</v>
      </c>
      <c r="AQ40" s="16" t="s">
        <v>24</v>
      </c>
      <c r="AR40" s="16" t="s">
        <v>24</v>
      </c>
      <c r="AS40" s="16" t="s">
        <v>24</v>
      </c>
      <c r="AT40" s="16" t="s">
        <v>24</v>
      </c>
      <c r="AU40" s="16" t="s">
        <v>24</v>
      </c>
      <c r="AV40" s="16" t="s">
        <v>24</v>
      </c>
      <c r="AW40" s="16" t="s">
        <v>24</v>
      </c>
      <c r="AX40" s="16" t="s">
        <v>24</v>
      </c>
      <c r="AY40" s="16" t="s">
        <v>24</v>
      </c>
      <c r="AZ40" s="16" t="s">
        <v>24</v>
      </c>
      <c r="BA40" s="16" t="s">
        <v>24</v>
      </c>
      <c r="BB40" s="16" t="s">
        <v>24</v>
      </c>
      <c r="BC40" s="16" t="s">
        <v>24</v>
      </c>
      <c r="BD40" s="16" t="s">
        <v>24</v>
      </c>
      <c r="BE40" s="16" t="s">
        <v>24</v>
      </c>
      <c r="BF40" s="16" t="s">
        <v>24</v>
      </c>
      <c r="BG40" s="16">
        <v>8.1200000000000045</v>
      </c>
      <c r="BH40" s="16">
        <v>7.4500000000000028</v>
      </c>
      <c r="BI40" s="16" t="s">
        <v>24</v>
      </c>
      <c r="BJ40" s="16" t="s">
        <v>24</v>
      </c>
      <c r="BK40" s="16" t="s">
        <v>24</v>
      </c>
      <c r="BL40" s="16" t="s">
        <v>24</v>
      </c>
      <c r="BM40" s="16" t="s">
        <v>24</v>
      </c>
      <c r="BN40" s="16" t="s">
        <v>24</v>
      </c>
      <c r="BO40" s="16" t="s">
        <v>24</v>
      </c>
      <c r="BP40" s="16">
        <v>5.5499999999999972</v>
      </c>
      <c r="BQ40" s="16">
        <v>1.4000000000000057</v>
      </c>
      <c r="BR40" s="16" t="s">
        <v>24</v>
      </c>
      <c r="BS40" s="16" t="s">
        <v>24</v>
      </c>
      <c r="BT40" s="16" t="s">
        <v>24</v>
      </c>
      <c r="BU40" s="16" t="s">
        <v>24</v>
      </c>
    </row>
    <row r="41" spans="1:73" x14ac:dyDescent="0.2">
      <c r="A41" s="11" t="s">
        <v>27</v>
      </c>
      <c r="B41" s="12" t="s">
        <v>66</v>
      </c>
      <c r="C41" s="13" t="s">
        <v>30</v>
      </c>
      <c r="D41" s="14">
        <v>16</v>
      </c>
      <c r="E41" s="14">
        <v>20</v>
      </c>
      <c r="F41" s="19">
        <v>16</v>
      </c>
      <c r="G41" s="15">
        <v>76.79000000000002</v>
      </c>
      <c r="H41" s="15">
        <v>4.8</v>
      </c>
      <c r="I41" s="16">
        <v>11.25</v>
      </c>
      <c r="J41" s="16">
        <v>3.1200000000000045</v>
      </c>
      <c r="K41" s="16" t="s">
        <v>24</v>
      </c>
      <c r="L41" s="16">
        <v>0</v>
      </c>
      <c r="M41" s="16" t="s">
        <v>24</v>
      </c>
      <c r="N41" s="16" t="s">
        <v>24</v>
      </c>
      <c r="O41" s="16" t="s">
        <v>24</v>
      </c>
      <c r="P41" s="16">
        <v>6.2099999999999937</v>
      </c>
      <c r="Q41" s="16">
        <v>8.3299999999999983</v>
      </c>
      <c r="R41" s="16">
        <v>4.1099999999999994</v>
      </c>
      <c r="S41" s="16" t="s">
        <v>24</v>
      </c>
      <c r="T41" s="16" t="s">
        <v>24</v>
      </c>
      <c r="U41" s="16" t="s">
        <v>24</v>
      </c>
      <c r="V41" s="16">
        <v>0.43000000000000682</v>
      </c>
      <c r="W41" s="16" t="s">
        <v>24</v>
      </c>
      <c r="X41" s="16" t="s">
        <v>24</v>
      </c>
      <c r="Y41" s="16" t="s">
        <v>24</v>
      </c>
      <c r="Z41" s="16" t="s">
        <v>24</v>
      </c>
      <c r="AA41" s="16" t="s">
        <v>24</v>
      </c>
      <c r="AB41" s="16" t="s">
        <v>24</v>
      </c>
      <c r="AC41" s="16" t="s">
        <v>24</v>
      </c>
      <c r="AD41" s="16">
        <v>0.29000000000000625</v>
      </c>
      <c r="AE41" s="16" t="s">
        <v>24</v>
      </c>
      <c r="AF41" s="16" t="s">
        <v>24</v>
      </c>
      <c r="AG41" s="16">
        <v>6.7999999999999972</v>
      </c>
      <c r="AH41" s="16">
        <v>5.0699999999999932</v>
      </c>
      <c r="AI41" s="16" t="s">
        <v>24</v>
      </c>
      <c r="AJ41" s="16" t="s">
        <v>24</v>
      </c>
      <c r="AK41" s="16" t="s">
        <v>24</v>
      </c>
      <c r="AL41" s="16">
        <v>2.9500000000000028</v>
      </c>
      <c r="AM41" s="16">
        <v>10.409999999999997</v>
      </c>
      <c r="AN41" s="16" t="s">
        <v>24</v>
      </c>
      <c r="AO41" s="16">
        <v>15.670000000000002</v>
      </c>
      <c r="AP41" s="16">
        <v>5.5</v>
      </c>
      <c r="AQ41" s="16">
        <v>0.40000000000000568</v>
      </c>
      <c r="AR41" s="16" t="s">
        <v>24</v>
      </c>
      <c r="AS41" s="16" t="s">
        <v>24</v>
      </c>
      <c r="AT41" s="16" t="s">
        <v>24</v>
      </c>
      <c r="AU41" s="16" t="s">
        <v>24</v>
      </c>
      <c r="AV41" s="16">
        <v>9.11</v>
      </c>
      <c r="AW41" s="16" t="s">
        <v>24</v>
      </c>
      <c r="AX41" s="16" t="s">
        <v>24</v>
      </c>
      <c r="AY41" s="16" t="s">
        <v>24</v>
      </c>
      <c r="AZ41" s="16">
        <v>9.6800000000000068</v>
      </c>
      <c r="BA41" s="16">
        <v>5.4300000000000068</v>
      </c>
      <c r="BB41" s="16" t="s">
        <v>24</v>
      </c>
      <c r="BC41" s="16" t="s">
        <v>24</v>
      </c>
      <c r="BD41" s="16" t="s">
        <v>24</v>
      </c>
      <c r="BE41" s="16" t="s">
        <v>24</v>
      </c>
      <c r="BF41" s="16" t="s">
        <v>24</v>
      </c>
      <c r="BG41" s="16">
        <v>12.120000000000005</v>
      </c>
      <c r="BH41" s="16" t="s">
        <v>24</v>
      </c>
      <c r="BI41" s="16" t="s">
        <v>24</v>
      </c>
      <c r="BJ41" s="16" t="s">
        <v>24</v>
      </c>
      <c r="BK41" s="16" t="s">
        <v>24</v>
      </c>
      <c r="BL41" s="16" t="s">
        <v>24</v>
      </c>
      <c r="BM41" s="16" t="s">
        <v>24</v>
      </c>
      <c r="BN41" s="16" t="s">
        <v>24</v>
      </c>
      <c r="BO41" s="16" t="s">
        <v>24</v>
      </c>
      <c r="BP41" s="16" t="s">
        <v>24</v>
      </c>
      <c r="BQ41" s="16" t="s">
        <v>24</v>
      </c>
      <c r="BR41" s="16">
        <v>9.36</v>
      </c>
      <c r="BS41" s="16" t="s">
        <v>24</v>
      </c>
      <c r="BT41" s="16" t="s">
        <v>24</v>
      </c>
      <c r="BU41" s="16" t="s">
        <v>24</v>
      </c>
    </row>
    <row r="42" spans="1:73" x14ac:dyDescent="0.2">
      <c r="A42" s="11" t="s">
        <v>27</v>
      </c>
      <c r="B42" s="12" t="s">
        <v>177</v>
      </c>
      <c r="C42" s="13" t="s">
        <v>9</v>
      </c>
      <c r="D42" s="14">
        <v>14</v>
      </c>
      <c r="E42" s="14">
        <v>9</v>
      </c>
      <c r="F42" s="19">
        <v>7</v>
      </c>
      <c r="G42" s="15">
        <v>33.780000000000015</v>
      </c>
      <c r="H42" s="15">
        <v>4.83</v>
      </c>
      <c r="I42" s="16" t="s">
        <v>24</v>
      </c>
      <c r="J42" s="16" t="s">
        <v>24</v>
      </c>
      <c r="K42" s="16">
        <v>0.43000000000000682</v>
      </c>
      <c r="L42" s="16">
        <v>7</v>
      </c>
      <c r="M42" s="16" t="s">
        <v>24</v>
      </c>
      <c r="N42" s="16" t="s">
        <v>24</v>
      </c>
      <c r="O42" s="16" t="s">
        <v>24</v>
      </c>
      <c r="P42" s="16" t="s">
        <v>24</v>
      </c>
      <c r="Q42" s="16" t="s">
        <v>24</v>
      </c>
      <c r="R42" s="16" t="s">
        <v>24</v>
      </c>
      <c r="S42" s="16" t="s">
        <v>24</v>
      </c>
      <c r="T42" s="16" t="s">
        <v>24</v>
      </c>
      <c r="U42" s="16" t="s">
        <v>24</v>
      </c>
      <c r="V42" s="16" t="s">
        <v>24</v>
      </c>
      <c r="W42" s="16" t="s">
        <v>24</v>
      </c>
      <c r="X42" s="16" t="s">
        <v>24</v>
      </c>
      <c r="Y42" s="16" t="s">
        <v>24</v>
      </c>
      <c r="Z42" s="16" t="s">
        <v>24</v>
      </c>
      <c r="AA42" s="16" t="s">
        <v>24</v>
      </c>
      <c r="AB42" s="16" t="s">
        <v>24</v>
      </c>
      <c r="AC42" s="16" t="s">
        <v>24</v>
      </c>
      <c r="AD42" s="16">
        <v>3.2900000000000063</v>
      </c>
      <c r="AE42" s="16">
        <v>9.2600000000000051</v>
      </c>
      <c r="AF42" s="16">
        <v>8.39</v>
      </c>
      <c r="AG42" s="16" t="s">
        <v>24</v>
      </c>
      <c r="AH42" s="16" t="s">
        <v>24</v>
      </c>
      <c r="AI42" s="16">
        <v>-0.32999999999999829</v>
      </c>
      <c r="AJ42" s="16" t="s">
        <v>24</v>
      </c>
      <c r="AK42" s="16" t="s">
        <v>24</v>
      </c>
      <c r="AL42" s="16" t="s">
        <v>24</v>
      </c>
      <c r="AM42" s="16" t="s">
        <v>24</v>
      </c>
      <c r="AN42" s="16">
        <v>6.5</v>
      </c>
      <c r="AO42" s="16" t="s">
        <v>24</v>
      </c>
      <c r="AP42" s="16">
        <v>8.5</v>
      </c>
      <c r="AQ42" s="16">
        <v>9.4000000000000057</v>
      </c>
      <c r="AR42" s="16" t="s">
        <v>24</v>
      </c>
      <c r="AS42" s="16" t="s">
        <v>24</v>
      </c>
      <c r="AT42" s="16" t="s">
        <v>24</v>
      </c>
      <c r="AU42" s="16" t="s">
        <v>24</v>
      </c>
      <c r="AV42" s="16" t="s">
        <v>24</v>
      </c>
      <c r="AW42" s="16" t="s">
        <v>24</v>
      </c>
      <c r="AX42" s="16" t="s">
        <v>24</v>
      </c>
      <c r="AY42" s="16" t="s">
        <v>24</v>
      </c>
      <c r="AZ42" s="16" t="s">
        <v>24</v>
      </c>
      <c r="BA42" s="16" t="s">
        <v>24</v>
      </c>
      <c r="BB42" s="16" t="s">
        <v>24</v>
      </c>
      <c r="BC42" s="16" t="s">
        <v>24</v>
      </c>
      <c r="BD42" s="16" t="s">
        <v>24</v>
      </c>
      <c r="BE42" s="16" t="s">
        <v>24</v>
      </c>
      <c r="BF42" s="16" t="s">
        <v>24</v>
      </c>
      <c r="BG42" s="16" t="s">
        <v>24</v>
      </c>
      <c r="BH42" s="16" t="s">
        <v>24</v>
      </c>
      <c r="BI42" s="16" t="s">
        <v>24</v>
      </c>
      <c r="BJ42" s="16" t="s">
        <v>24</v>
      </c>
      <c r="BK42" s="16" t="s">
        <v>24</v>
      </c>
      <c r="BL42" s="16" t="s">
        <v>24</v>
      </c>
      <c r="BM42" s="16" t="s">
        <v>24</v>
      </c>
      <c r="BN42" s="16" t="s">
        <v>24</v>
      </c>
      <c r="BO42" s="16" t="s">
        <v>24</v>
      </c>
      <c r="BP42" s="16" t="s">
        <v>24</v>
      </c>
      <c r="BQ42" s="16" t="s">
        <v>24</v>
      </c>
      <c r="BR42" s="16" t="s">
        <v>24</v>
      </c>
      <c r="BS42" s="16" t="s">
        <v>24</v>
      </c>
      <c r="BT42" s="16" t="s">
        <v>24</v>
      </c>
      <c r="BU42" s="16" t="s">
        <v>24</v>
      </c>
    </row>
    <row r="43" spans="1:73" x14ac:dyDescent="0.2">
      <c r="A43" s="11" t="s">
        <v>27</v>
      </c>
      <c r="B43" s="12" t="s">
        <v>34</v>
      </c>
      <c r="C43" s="13" t="s">
        <v>26</v>
      </c>
      <c r="D43" s="14">
        <v>17</v>
      </c>
      <c r="E43" s="14">
        <v>18</v>
      </c>
      <c r="F43" s="19">
        <v>14</v>
      </c>
      <c r="G43" s="15">
        <v>68.95</v>
      </c>
      <c r="H43" s="15">
        <v>4.93</v>
      </c>
      <c r="I43" s="16" t="s">
        <v>24</v>
      </c>
      <c r="J43" s="16" t="s">
        <v>24</v>
      </c>
      <c r="K43" s="16">
        <v>19.430000000000007</v>
      </c>
      <c r="L43" s="16" t="s">
        <v>24</v>
      </c>
      <c r="M43" s="16" t="s">
        <v>24</v>
      </c>
      <c r="N43" s="16" t="s">
        <v>24</v>
      </c>
      <c r="O43" s="16" t="s">
        <v>24</v>
      </c>
      <c r="P43" s="16" t="s">
        <v>24</v>
      </c>
      <c r="Q43" s="16" t="s">
        <v>24</v>
      </c>
      <c r="R43" s="16">
        <v>2.1099999999999994</v>
      </c>
      <c r="S43" s="16" t="s">
        <v>24</v>
      </c>
      <c r="T43" s="16" t="s">
        <v>24</v>
      </c>
      <c r="U43" s="16" t="s">
        <v>24</v>
      </c>
      <c r="V43" s="16" t="s">
        <v>24</v>
      </c>
      <c r="W43" s="16" t="s">
        <v>24</v>
      </c>
      <c r="X43" s="16" t="s">
        <v>24</v>
      </c>
      <c r="Y43" s="16" t="s">
        <v>24</v>
      </c>
      <c r="Z43" s="16" t="s">
        <v>24</v>
      </c>
      <c r="AA43" s="16">
        <v>4</v>
      </c>
      <c r="AB43" s="16" t="s">
        <v>24</v>
      </c>
      <c r="AC43" s="16" t="s">
        <v>24</v>
      </c>
      <c r="AD43" s="16">
        <v>-1.7099999999999937</v>
      </c>
      <c r="AE43" s="16" t="s">
        <v>24</v>
      </c>
      <c r="AF43" s="16" t="s">
        <v>24</v>
      </c>
      <c r="AG43" s="16">
        <v>8.7999999999999972</v>
      </c>
      <c r="AH43" s="16">
        <v>7.0699999999999932</v>
      </c>
      <c r="AI43" s="16" t="s">
        <v>24</v>
      </c>
      <c r="AJ43" s="16" t="s">
        <v>24</v>
      </c>
      <c r="AK43" s="16" t="s">
        <v>24</v>
      </c>
      <c r="AL43" s="16">
        <v>1.9500000000000028</v>
      </c>
      <c r="AM43" s="16">
        <v>12.409999999999997</v>
      </c>
      <c r="AN43" s="16" t="s">
        <v>24</v>
      </c>
      <c r="AO43" s="16">
        <v>5.6700000000000017</v>
      </c>
      <c r="AP43" s="16" t="s">
        <v>24</v>
      </c>
      <c r="AQ43" s="16" t="s">
        <v>24</v>
      </c>
      <c r="AR43" s="16">
        <v>8.6899999999999977</v>
      </c>
      <c r="AS43" s="16">
        <v>14.290000000000006</v>
      </c>
      <c r="AT43" s="16" t="s">
        <v>24</v>
      </c>
      <c r="AU43" s="16" t="s">
        <v>24</v>
      </c>
      <c r="AV43" s="16" t="s">
        <v>24</v>
      </c>
      <c r="AW43" s="16" t="s">
        <v>24</v>
      </c>
      <c r="AX43" s="16" t="s">
        <v>24</v>
      </c>
      <c r="AY43" s="16" t="s">
        <v>24</v>
      </c>
      <c r="AZ43" s="16">
        <v>13.680000000000007</v>
      </c>
      <c r="BA43" s="16">
        <v>5.4300000000000068</v>
      </c>
      <c r="BB43" s="16" t="s">
        <v>24</v>
      </c>
      <c r="BC43" s="16" t="s">
        <v>24</v>
      </c>
      <c r="BD43" s="16" t="s">
        <v>24</v>
      </c>
      <c r="BE43" s="16">
        <v>13.540000000000006</v>
      </c>
      <c r="BF43" s="16">
        <v>5.1299999999999955</v>
      </c>
      <c r="BG43" s="16" t="s">
        <v>24</v>
      </c>
      <c r="BH43" s="16">
        <v>3.4500000000000028</v>
      </c>
      <c r="BI43" s="16" t="s">
        <v>24</v>
      </c>
      <c r="BJ43" s="16" t="s">
        <v>24</v>
      </c>
      <c r="BK43" s="16" t="s">
        <v>24</v>
      </c>
      <c r="BL43" s="16" t="s">
        <v>24</v>
      </c>
      <c r="BM43" s="16" t="s">
        <v>24</v>
      </c>
      <c r="BN43" s="16" t="s">
        <v>24</v>
      </c>
      <c r="BO43" s="16" t="s">
        <v>24</v>
      </c>
      <c r="BP43" s="16">
        <v>2.5499999999999972</v>
      </c>
      <c r="BQ43" s="16">
        <v>3.4000000000000057</v>
      </c>
      <c r="BR43" s="16" t="s">
        <v>24</v>
      </c>
      <c r="BS43" s="16" t="s">
        <v>24</v>
      </c>
      <c r="BT43" s="16" t="s">
        <v>24</v>
      </c>
      <c r="BU43" s="16" t="s">
        <v>24</v>
      </c>
    </row>
    <row r="44" spans="1:73" x14ac:dyDescent="0.2">
      <c r="A44" s="11" t="s">
        <v>27</v>
      </c>
      <c r="B44" s="12" t="s">
        <v>179</v>
      </c>
      <c r="C44" s="13" t="s">
        <v>18</v>
      </c>
      <c r="D44" s="14">
        <v>14</v>
      </c>
      <c r="E44" s="14">
        <v>17</v>
      </c>
      <c r="F44" s="19">
        <v>14</v>
      </c>
      <c r="G44" s="15">
        <v>69.810000000000016</v>
      </c>
      <c r="H44" s="15">
        <v>4.99</v>
      </c>
      <c r="I44" s="16">
        <v>7.25</v>
      </c>
      <c r="J44" s="16">
        <v>9.1200000000000045</v>
      </c>
      <c r="K44" s="16" t="s">
        <v>24</v>
      </c>
      <c r="L44" s="16">
        <v>6</v>
      </c>
      <c r="M44" s="16" t="s">
        <v>24</v>
      </c>
      <c r="N44" s="16" t="s">
        <v>24</v>
      </c>
      <c r="O44" s="16" t="s">
        <v>24</v>
      </c>
      <c r="P44" s="16">
        <v>6.2099999999999937</v>
      </c>
      <c r="Q44" s="16">
        <v>-0.67000000000000171</v>
      </c>
      <c r="R44" s="16">
        <v>4.1099999999999994</v>
      </c>
      <c r="S44" s="16" t="s">
        <v>24</v>
      </c>
      <c r="T44" s="16" t="s">
        <v>24</v>
      </c>
      <c r="U44" s="16" t="s">
        <v>24</v>
      </c>
      <c r="V44" s="16">
        <v>1.4300000000000068</v>
      </c>
      <c r="W44" s="16">
        <v>5.7999999999999972</v>
      </c>
      <c r="X44" s="16" t="s">
        <v>24</v>
      </c>
      <c r="Y44" s="16" t="s">
        <v>24</v>
      </c>
      <c r="Z44" s="16" t="s">
        <v>24</v>
      </c>
      <c r="AA44" s="16">
        <v>13</v>
      </c>
      <c r="AB44" s="16" t="s">
        <v>24</v>
      </c>
      <c r="AC44" s="16" t="s">
        <v>24</v>
      </c>
      <c r="AD44" s="16">
        <v>0.29000000000000625</v>
      </c>
      <c r="AE44" s="16">
        <v>11.260000000000005</v>
      </c>
      <c r="AF44" s="16">
        <v>6.3900000000000006</v>
      </c>
      <c r="AG44" s="16" t="s">
        <v>24</v>
      </c>
      <c r="AH44" s="16" t="s">
        <v>24</v>
      </c>
      <c r="AI44" s="16" t="s">
        <v>24</v>
      </c>
      <c r="AJ44" s="16" t="s">
        <v>24</v>
      </c>
      <c r="AK44" s="16" t="s">
        <v>24</v>
      </c>
      <c r="AL44" s="16">
        <v>10.950000000000003</v>
      </c>
      <c r="AM44" s="16">
        <v>2.4099999999999966</v>
      </c>
      <c r="AN44" s="16" t="s">
        <v>24</v>
      </c>
      <c r="AO44" s="16" t="s">
        <v>24</v>
      </c>
      <c r="AP44" s="16" t="s">
        <v>24</v>
      </c>
      <c r="AQ44" s="16" t="s">
        <v>24</v>
      </c>
      <c r="AR44" s="16" t="s">
        <v>24</v>
      </c>
      <c r="AS44" s="16" t="s">
        <v>24</v>
      </c>
      <c r="AT44" s="16" t="s">
        <v>24</v>
      </c>
      <c r="AU44" s="16" t="s">
        <v>24</v>
      </c>
      <c r="AV44" s="16" t="s">
        <v>24</v>
      </c>
      <c r="AW44" s="16" t="s">
        <v>24</v>
      </c>
      <c r="AX44" s="16" t="s">
        <v>24</v>
      </c>
      <c r="AY44" s="16" t="s">
        <v>24</v>
      </c>
      <c r="AZ44" s="16">
        <v>3.6800000000000068</v>
      </c>
      <c r="BA44" s="16">
        <v>9.4300000000000068</v>
      </c>
      <c r="BB44" s="16" t="s">
        <v>24</v>
      </c>
      <c r="BC44" s="16" t="s">
        <v>24</v>
      </c>
      <c r="BD44" s="16" t="s">
        <v>24</v>
      </c>
      <c r="BE44" s="16" t="s">
        <v>24</v>
      </c>
      <c r="BF44" s="16" t="s">
        <v>24</v>
      </c>
      <c r="BG44" s="16" t="s">
        <v>24</v>
      </c>
      <c r="BH44" s="16" t="s">
        <v>24</v>
      </c>
      <c r="BI44" s="16" t="s">
        <v>24</v>
      </c>
      <c r="BJ44" s="16" t="s">
        <v>24</v>
      </c>
      <c r="BK44" s="16" t="s">
        <v>24</v>
      </c>
      <c r="BL44" s="16" t="s">
        <v>24</v>
      </c>
      <c r="BM44" s="16" t="s">
        <v>24</v>
      </c>
      <c r="BN44" s="16" t="s">
        <v>24</v>
      </c>
      <c r="BO44" s="16" t="s">
        <v>24</v>
      </c>
      <c r="BP44" s="16" t="s">
        <v>24</v>
      </c>
      <c r="BQ44" s="16" t="s">
        <v>24</v>
      </c>
      <c r="BR44" s="16">
        <v>8.36</v>
      </c>
      <c r="BS44" s="16" t="s">
        <v>24</v>
      </c>
      <c r="BT44" s="16" t="s">
        <v>24</v>
      </c>
      <c r="BU44" s="16" t="s">
        <v>24</v>
      </c>
    </row>
    <row r="45" spans="1:73" x14ac:dyDescent="0.2">
      <c r="A45" s="11">
        <v>9</v>
      </c>
      <c r="B45" s="12" t="s">
        <v>42</v>
      </c>
      <c r="C45" s="13" t="s">
        <v>18</v>
      </c>
      <c r="D45" s="14">
        <v>15</v>
      </c>
      <c r="E45" s="14">
        <v>29</v>
      </c>
      <c r="F45" s="19">
        <v>23</v>
      </c>
      <c r="G45" s="15">
        <v>115.21000000000002</v>
      </c>
      <c r="H45" s="15">
        <v>5.01</v>
      </c>
      <c r="I45" s="16" t="s">
        <v>24</v>
      </c>
      <c r="J45" s="16" t="s">
        <v>24</v>
      </c>
      <c r="K45" s="16" t="s">
        <v>24</v>
      </c>
      <c r="L45" s="16" t="s">
        <v>24</v>
      </c>
      <c r="M45" s="16">
        <v>6.5999999999999943</v>
      </c>
      <c r="N45" s="16">
        <v>6.4399999999999977</v>
      </c>
      <c r="O45" s="16">
        <v>3.3599999999999994</v>
      </c>
      <c r="P45" s="16" t="s">
        <v>24</v>
      </c>
      <c r="Q45" s="16" t="s">
        <v>24</v>
      </c>
      <c r="R45" s="16" t="s">
        <v>24</v>
      </c>
      <c r="S45" s="16">
        <v>5.769999999999996</v>
      </c>
      <c r="T45" s="16">
        <v>8.5499999999999972</v>
      </c>
      <c r="U45" s="16">
        <v>10.939999999999998</v>
      </c>
      <c r="V45" s="16" t="s">
        <v>24</v>
      </c>
      <c r="W45" s="16" t="s">
        <v>24</v>
      </c>
      <c r="X45" s="16">
        <v>6.6800000000000068</v>
      </c>
      <c r="Y45" s="16">
        <v>2.0799999999999983</v>
      </c>
      <c r="Z45" s="16">
        <v>7.9200000000000017</v>
      </c>
      <c r="AA45" s="16">
        <v>4</v>
      </c>
      <c r="AB45" s="16" t="s">
        <v>24</v>
      </c>
      <c r="AC45" s="16" t="s">
        <v>24</v>
      </c>
      <c r="AD45" s="16">
        <v>5.2900000000000063</v>
      </c>
      <c r="AE45" s="16">
        <v>3.2600000000000051</v>
      </c>
      <c r="AF45" s="16">
        <v>7.3900000000000006</v>
      </c>
      <c r="AG45" s="16">
        <v>8.7999999999999972</v>
      </c>
      <c r="AH45" s="16">
        <v>6.0699999999999932</v>
      </c>
      <c r="AI45" s="16" t="s">
        <v>24</v>
      </c>
      <c r="AJ45" s="16" t="s">
        <v>24</v>
      </c>
      <c r="AK45" s="16" t="s">
        <v>24</v>
      </c>
      <c r="AL45" s="16">
        <v>3.9500000000000028</v>
      </c>
      <c r="AM45" s="16">
        <v>4.4099999999999966</v>
      </c>
      <c r="AN45" s="16" t="s">
        <v>24</v>
      </c>
      <c r="AO45" s="16" t="s">
        <v>24</v>
      </c>
      <c r="AP45" s="16" t="s">
        <v>24</v>
      </c>
      <c r="AQ45" s="16" t="s">
        <v>24</v>
      </c>
      <c r="AR45" s="16">
        <v>3.6899999999999977</v>
      </c>
      <c r="AS45" s="16">
        <v>8.2900000000000063</v>
      </c>
      <c r="AT45" s="16" t="s">
        <v>24</v>
      </c>
      <c r="AU45" s="16" t="s">
        <v>24</v>
      </c>
      <c r="AV45" s="16">
        <v>7.1099999999999994</v>
      </c>
      <c r="AW45" s="16">
        <v>3.4300000000000068</v>
      </c>
      <c r="AX45" s="16">
        <v>18.810000000000002</v>
      </c>
      <c r="AY45" s="16">
        <v>8.480000000000004</v>
      </c>
      <c r="AZ45" s="16">
        <v>5.6800000000000068</v>
      </c>
      <c r="BA45" s="16">
        <v>7.4300000000000068</v>
      </c>
      <c r="BB45" s="16" t="s">
        <v>24</v>
      </c>
      <c r="BC45" s="16" t="s">
        <v>24</v>
      </c>
      <c r="BD45" s="16" t="s">
        <v>24</v>
      </c>
      <c r="BE45" s="16" t="s">
        <v>24</v>
      </c>
      <c r="BF45" s="16" t="s">
        <v>24</v>
      </c>
      <c r="BG45" s="16">
        <v>14.120000000000005</v>
      </c>
      <c r="BH45" s="16">
        <v>5.4500000000000028</v>
      </c>
      <c r="BI45" s="16" t="s">
        <v>24</v>
      </c>
      <c r="BJ45" s="16" t="s">
        <v>24</v>
      </c>
      <c r="BK45" s="16" t="s">
        <v>24</v>
      </c>
      <c r="BL45" s="16" t="s">
        <v>24</v>
      </c>
      <c r="BM45" s="16" t="s">
        <v>24</v>
      </c>
      <c r="BN45" s="16" t="s">
        <v>24</v>
      </c>
      <c r="BO45" s="16" t="s">
        <v>24</v>
      </c>
      <c r="BP45" s="16">
        <v>3.5499999999999972</v>
      </c>
      <c r="BQ45" s="16" t="s">
        <v>24</v>
      </c>
      <c r="BR45" s="16">
        <v>-2.6400000000000006</v>
      </c>
      <c r="BS45" s="16" t="s">
        <v>24</v>
      </c>
      <c r="BT45" s="16" t="s">
        <v>24</v>
      </c>
      <c r="BU45" s="16" t="s">
        <v>24</v>
      </c>
    </row>
    <row r="46" spans="1:73" x14ac:dyDescent="0.2">
      <c r="A46" s="11" t="s">
        <v>27</v>
      </c>
      <c r="B46" s="12" t="s">
        <v>44</v>
      </c>
      <c r="C46" s="13" t="s">
        <v>30</v>
      </c>
      <c r="D46" s="14">
        <v>15</v>
      </c>
      <c r="E46" s="14">
        <v>18</v>
      </c>
      <c r="F46" s="19">
        <v>14</v>
      </c>
      <c r="G46" s="15">
        <v>70.320000000000022</v>
      </c>
      <c r="H46" s="15">
        <v>5.0199999999999996</v>
      </c>
      <c r="I46" s="16" t="s">
        <v>24</v>
      </c>
      <c r="J46" s="16" t="s">
        <v>24</v>
      </c>
      <c r="K46" s="16" t="s">
        <v>24</v>
      </c>
      <c r="L46" s="16" t="s">
        <v>24</v>
      </c>
      <c r="M46" s="16">
        <v>9.5999999999999943</v>
      </c>
      <c r="N46" s="16">
        <v>15.439999999999998</v>
      </c>
      <c r="O46" s="16">
        <v>11.36</v>
      </c>
      <c r="P46" s="16" t="s">
        <v>24</v>
      </c>
      <c r="Q46" s="16" t="s">
        <v>24</v>
      </c>
      <c r="R46" s="16">
        <v>1.1099999999999994</v>
      </c>
      <c r="S46" s="16" t="s">
        <v>24</v>
      </c>
      <c r="T46" s="16" t="s">
        <v>24</v>
      </c>
      <c r="U46" s="16" t="s">
        <v>24</v>
      </c>
      <c r="V46" s="16">
        <v>8.4300000000000068</v>
      </c>
      <c r="W46" s="16" t="s">
        <v>24</v>
      </c>
      <c r="X46" s="16" t="s">
        <v>24</v>
      </c>
      <c r="Y46" s="16" t="s">
        <v>24</v>
      </c>
      <c r="Z46" s="16" t="s">
        <v>24</v>
      </c>
      <c r="AA46" s="16" t="s">
        <v>24</v>
      </c>
      <c r="AB46" s="16" t="s">
        <v>24</v>
      </c>
      <c r="AC46" s="16" t="s">
        <v>24</v>
      </c>
      <c r="AD46" s="16" t="s">
        <v>24</v>
      </c>
      <c r="AE46" s="16" t="s">
        <v>24</v>
      </c>
      <c r="AF46" s="16" t="s">
        <v>24</v>
      </c>
      <c r="AG46" s="16" t="s">
        <v>24</v>
      </c>
      <c r="AH46" s="16" t="s">
        <v>24</v>
      </c>
      <c r="AI46" s="16" t="s">
        <v>24</v>
      </c>
      <c r="AJ46" s="16">
        <v>7.5799999999999983</v>
      </c>
      <c r="AK46" s="16">
        <v>2.9200000000000017</v>
      </c>
      <c r="AL46" s="16">
        <v>5.9500000000000028</v>
      </c>
      <c r="AM46" s="16">
        <v>5.4099999999999966</v>
      </c>
      <c r="AN46" s="16" t="s">
        <v>24</v>
      </c>
      <c r="AO46" s="16">
        <v>8.6700000000000017</v>
      </c>
      <c r="AP46" s="16" t="s">
        <v>24</v>
      </c>
      <c r="AQ46" s="16" t="s">
        <v>24</v>
      </c>
      <c r="AR46" s="16" t="s">
        <v>24</v>
      </c>
      <c r="AS46" s="16" t="s">
        <v>24</v>
      </c>
      <c r="AT46" s="16" t="s">
        <v>24</v>
      </c>
      <c r="AU46" s="16" t="s">
        <v>24</v>
      </c>
      <c r="AV46" s="16" t="s">
        <v>24</v>
      </c>
      <c r="AW46" s="16" t="s">
        <v>24</v>
      </c>
      <c r="AX46" s="16" t="s">
        <v>24</v>
      </c>
      <c r="AY46" s="16" t="s">
        <v>24</v>
      </c>
      <c r="AZ46" s="16">
        <v>1.6800000000000068</v>
      </c>
      <c r="BA46" s="16">
        <v>4.4300000000000068</v>
      </c>
      <c r="BB46" s="16" t="s">
        <v>24</v>
      </c>
      <c r="BC46" s="16" t="s">
        <v>24</v>
      </c>
      <c r="BD46" s="16" t="s">
        <v>24</v>
      </c>
      <c r="BE46" s="16" t="s">
        <v>24</v>
      </c>
      <c r="BF46" s="16" t="s">
        <v>24</v>
      </c>
      <c r="BG46" s="16">
        <v>3.1200000000000045</v>
      </c>
      <c r="BH46" s="16" t="s">
        <v>24</v>
      </c>
      <c r="BI46" s="16" t="s">
        <v>24</v>
      </c>
      <c r="BJ46" s="16" t="s">
        <v>24</v>
      </c>
      <c r="BK46" s="16" t="s">
        <v>24</v>
      </c>
      <c r="BL46" s="16" t="s">
        <v>24</v>
      </c>
      <c r="BM46" s="16" t="s">
        <v>24</v>
      </c>
      <c r="BN46" s="16" t="s">
        <v>24</v>
      </c>
      <c r="BO46" s="16" t="s">
        <v>24</v>
      </c>
      <c r="BP46" s="16">
        <v>6.5499999999999972</v>
      </c>
      <c r="BQ46" s="16" t="s">
        <v>24</v>
      </c>
      <c r="BR46" s="16">
        <v>3.3599999999999994</v>
      </c>
      <c r="BS46" s="16">
        <v>6.1599999999999966</v>
      </c>
      <c r="BT46" s="16">
        <v>8.6200000000000045</v>
      </c>
      <c r="BU46" s="16">
        <v>5</v>
      </c>
    </row>
    <row r="47" spans="1:73" x14ac:dyDescent="0.2">
      <c r="A47" s="11" t="s">
        <v>27</v>
      </c>
      <c r="B47" s="12" t="s">
        <v>61</v>
      </c>
      <c r="C47" s="13" t="s">
        <v>25</v>
      </c>
      <c r="D47" s="14">
        <v>15</v>
      </c>
      <c r="E47" s="14">
        <v>16</v>
      </c>
      <c r="F47" s="19">
        <v>13</v>
      </c>
      <c r="G47" s="15">
        <v>65.490000000000023</v>
      </c>
      <c r="H47" s="15">
        <v>5.04</v>
      </c>
      <c r="I47" s="16" t="s">
        <v>24</v>
      </c>
      <c r="J47" s="16" t="s">
        <v>24</v>
      </c>
      <c r="K47" s="16">
        <v>7.4300000000000068</v>
      </c>
      <c r="L47" s="16">
        <v>13</v>
      </c>
      <c r="M47" s="16" t="s">
        <v>24</v>
      </c>
      <c r="N47" s="16" t="s">
        <v>24</v>
      </c>
      <c r="O47" s="16" t="s">
        <v>24</v>
      </c>
      <c r="P47" s="16" t="s">
        <v>24</v>
      </c>
      <c r="Q47" s="16" t="s">
        <v>24</v>
      </c>
      <c r="R47" s="16">
        <v>7.1099999999999994</v>
      </c>
      <c r="S47" s="16" t="s">
        <v>24</v>
      </c>
      <c r="T47" s="16" t="s">
        <v>24</v>
      </c>
      <c r="U47" s="16" t="s">
        <v>24</v>
      </c>
      <c r="V47" s="16">
        <v>12.430000000000007</v>
      </c>
      <c r="W47" s="16">
        <v>0.79999999999999716</v>
      </c>
      <c r="X47" s="16" t="s">
        <v>24</v>
      </c>
      <c r="Y47" s="16" t="s">
        <v>24</v>
      </c>
      <c r="Z47" s="16" t="s">
        <v>24</v>
      </c>
      <c r="AA47" s="16">
        <v>16</v>
      </c>
      <c r="AB47" s="16" t="s">
        <v>24</v>
      </c>
      <c r="AC47" s="16" t="s">
        <v>24</v>
      </c>
      <c r="AD47" s="16">
        <v>4.2900000000000063</v>
      </c>
      <c r="AE47" s="16" t="s">
        <v>24</v>
      </c>
      <c r="AF47" s="16" t="s">
        <v>24</v>
      </c>
      <c r="AG47" s="16" t="s">
        <v>24</v>
      </c>
      <c r="AH47" s="16" t="s">
        <v>24</v>
      </c>
      <c r="AI47" s="16">
        <v>0.67000000000000171</v>
      </c>
      <c r="AJ47" s="16" t="s">
        <v>24</v>
      </c>
      <c r="AK47" s="16" t="s">
        <v>24</v>
      </c>
      <c r="AL47" s="16" t="s">
        <v>24</v>
      </c>
      <c r="AM47" s="16" t="s">
        <v>24</v>
      </c>
      <c r="AN47" s="16">
        <v>6.5</v>
      </c>
      <c r="AO47" s="16">
        <v>4.6700000000000017</v>
      </c>
      <c r="AP47" s="16" t="s">
        <v>24</v>
      </c>
      <c r="AQ47" s="16" t="s">
        <v>24</v>
      </c>
      <c r="AR47" s="16" t="s">
        <v>24</v>
      </c>
      <c r="AS47" s="16" t="s">
        <v>24</v>
      </c>
      <c r="AT47" s="16" t="s">
        <v>24</v>
      </c>
      <c r="AU47" s="16" t="s">
        <v>24</v>
      </c>
      <c r="AV47" s="16">
        <v>8.11</v>
      </c>
      <c r="AW47" s="16" t="s">
        <v>24</v>
      </c>
      <c r="AX47" s="16" t="s">
        <v>24</v>
      </c>
      <c r="AY47" s="16" t="s">
        <v>24</v>
      </c>
      <c r="AZ47" s="16" t="s">
        <v>24</v>
      </c>
      <c r="BA47" s="16" t="s">
        <v>24</v>
      </c>
      <c r="BB47" s="16" t="s">
        <v>24</v>
      </c>
      <c r="BC47" s="16" t="s">
        <v>24</v>
      </c>
      <c r="BD47" s="16" t="s">
        <v>24</v>
      </c>
      <c r="BE47" s="16" t="s">
        <v>24</v>
      </c>
      <c r="BF47" s="16" t="s">
        <v>24</v>
      </c>
      <c r="BG47" s="16">
        <v>1.1200000000000045</v>
      </c>
      <c r="BH47" s="16">
        <v>2.4500000000000028</v>
      </c>
      <c r="BI47" s="16" t="s">
        <v>24</v>
      </c>
      <c r="BJ47" s="16" t="s">
        <v>24</v>
      </c>
      <c r="BK47" s="16" t="s">
        <v>24</v>
      </c>
      <c r="BL47" s="16" t="s">
        <v>24</v>
      </c>
      <c r="BM47" s="16" t="s">
        <v>24</v>
      </c>
      <c r="BN47" s="16" t="s">
        <v>24</v>
      </c>
      <c r="BO47" s="16" t="s">
        <v>24</v>
      </c>
      <c r="BP47" s="16">
        <v>5.5499999999999972</v>
      </c>
      <c r="BQ47" s="16">
        <v>15.400000000000006</v>
      </c>
      <c r="BR47" s="16">
        <v>4.3599999999999994</v>
      </c>
      <c r="BS47" s="16" t="s">
        <v>24</v>
      </c>
      <c r="BT47" s="16" t="s">
        <v>24</v>
      </c>
      <c r="BU47" s="16" t="s">
        <v>24</v>
      </c>
    </row>
    <row r="48" spans="1:73" x14ac:dyDescent="0.2">
      <c r="A48" s="11" t="s">
        <v>27</v>
      </c>
      <c r="B48" s="12" t="s">
        <v>125</v>
      </c>
      <c r="C48" s="13" t="s">
        <v>19</v>
      </c>
      <c r="D48" s="14">
        <v>15</v>
      </c>
      <c r="E48" s="14">
        <v>3</v>
      </c>
      <c r="F48" s="19">
        <v>2</v>
      </c>
      <c r="G48" s="15">
        <v>10.780000000000001</v>
      </c>
      <c r="H48" s="15">
        <v>5.39</v>
      </c>
      <c r="I48" s="16" t="s">
        <v>24</v>
      </c>
      <c r="J48" s="16" t="s">
        <v>24</v>
      </c>
      <c r="K48" s="16" t="s">
        <v>24</v>
      </c>
      <c r="L48" s="16" t="s">
        <v>24</v>
      </c>
      <c r="M48" s="16" t="s">
        <v>24</v>
      </c>
      <c r="N48" s="16" t="s">
        <v>24</v>
      </c>
      <c r="O48" s="16" t="s">
        <v>24</v>
      </c>
      <c r="P48" s="16" t="s">
        <v>24</v>
      </c>
      <c r="Q48" s="16" t="s">
        <v>24</v>
      </c>
      <c r="R48" s="16" t="s">
        <v>24</v>
      </c>
      <c r="S48" s="16" t="s">
        <v>24</v>
      </c>
      <c r="T48" s="16" t="s">
        <v>24</v>
      </c>
      <c r="U48" s="16" t="s">
        <v>24</v>
      </c>
      <c r="V48" s="16" t="s">
        <v>24</v>
      </c>
      <c r="W48" s="16" t="s">
        <v>24</v>
      </c>
      <c r="X48" s="16" t="s">
        <v>24</v>
      </c>
      <c r="Y48" s="16" t="s">
        <v>24</v>
      </c>
      <c r="Z48" s="16" t="s">
        <v>24</v>
      </c>
      <c r="AA48" s="16" t="s">
        <v>24</v>
      </c>
      <c r="AB48" s="16" t="s">
        <v>24</v>
      </c>
      <c r="AC48" s="16" t="s">
        <v>24</v>
      </c>
      <c r="AD48" s="16">
        <v>7.2900000000000063</v>
      </c>
      <c r="AE48" s="16" t="s">
        <v>24</v>
      </c>
      <c r="AF48" s="16" t="s">
        <v>24</v>
      </c>
      <c r="AG48" s="16" t="s">
        <v>24</v>
      </c>
      <c r="AH48" s="16" t="s">
        <v>24</v>
      </c>
      <c r="AI48" s="16">
        <v>4.6700000000000017</v>
      </c>
      <c r="AJ48" s="16" t="s">
        <v>24</v>
      </c>
      <c r="AK48" s="16" t="s">
        <v>24</v>
      </c>
      <c r="AL48" s="16" t="s">
        <v>24</v>
      </c>
      <c r="AM48" s="16" t="s">
        <v>24</v>
      </c>
      <c r="AN48" s="16" t="s">
        <v>24</v>
      </c>
      <c r="AO48" s="16" t="s">
        <v>24</v>
      </c>
      <c r="AP48" s="16" t="s">
        <v>24</v>
      </c>
      <c r="AQ48" s="16" t="s">
        <v>24</v>
      </c>
      <c r="AR48" s="16" t="s">
        <v>24</v>
      </c>
      <c r="AS48" s="16" t="s">
        <v>24</v>
      </c>
      <c r="AT48" s="16" t="s">
        <v>24</v>
      </c>
      <c r="AU48" s="16" t="s">
        <v>24</v>
      </c>
      <c r="AV48" s="16">
        <v>6.1099999999999994</v>
      </c>
      <c r="AW48" s="16" t="s">
        <v>24</v>
      </c>
      <c r="AX48" s="16" t="s">
        <v>24</v>
      </c>
      <c r="AY48" s="16" t="s">
        <v>24</v>
      </c>
      <c r="AZ48" s="16" t="s">
        <v>24</v>
      </c>
      <c r="BA48" s="16" t="s">
        <v>24</v>
      </c>
      <c r="BB48" s="16" t="s">
        <v>24</v>
      </c>
      <c r="BC48" s="16" t="s">
        <v>24</v>
      </c>
      <c r="BD48" s="16" t="s">
        <v>24</v>
      </c>
      <c r="BE48" s="16" t="s">
        <v>24</v>
      </c>
      <c r="BF48" s="16" t="s">
        <v>24</v>
      </c>
      <c r="BG48" s="16" t="s">
        <v>24</v>
      </c>
      <c r="BH48" s="16" t="s">
        <v>24</v>
      </c>
      <c r="BI48" s="16" t="s">
        <v>24</v>
      </c>
      <c r="BJ48" s="16" t="s">
        <v>24</v>
      </c>
      <c r="BK48" s="16" t="s">
        <v>24</v>
      </c>
      <c r="BL48" s="16" t="s">
        <v>24</v>
      </c>
      <c r="BM48" s="16" t="s">
        <v>24</v>
      </c>
      <c r="BN48" s="16" t="s">
        <v>24</v>
      </c>
      <c r="BO48" s="16" t="s">
        <v>24</v>
      </c>
      <c r="BP48" s="16" t="s">
        <v>24</v>
      </c>
      <c r="BQ48" s="16" t="s">
        <v>24</v>
      </c>
      <c r="BR48" s="16" t="s">
        <v>24</v>
      </c>
      <c r="BS48" s="16" t="s">
        <v>24</v>
      </c>
      <c r="BT48" s="16" t="s">
        <v>24</v>
      </c>
      <c r="BU48" s="16" t="s">
        <v>24</v>
      </c>
    </row>
    <row r="49" spans="1:73" x14ac:dyDescent="0.2">
      <c r="A49" s="11" t="s">
        <v>27</v>
      </c>
      <c r="B49" s="12" t="s">
        <v>129</v>
      </c>
      <c r="C49" s="13" t="s">
        <v>14</v>
      </c>
      <c r="D49" s="14">
        <v>16</v>
      </c>
      <c r="E49" s="14">
        <v>12</v>
      </c>
      <c r="F49" s="19">
        <v>10</v>
      </c>
      <c r="G49" s="15">
        <v>54.110000000000014</v>
      </c>
      <c r="H49" s="15">
        <v>5.41</v>
      </c>
      <c r="I49" s="16">
        <v>8.25</v>
      </c>
      <c r="J49" s="16">
        <v>4.1200000000000045</v>
      </c>
      <c r="K49" s="16" t="s">
        <v>24</v>
      </c>
      <c r="L49" s="16">
        <v>9</v>
      </c>
      <c r="M49" s="16" t="s">
        <v>24</v>
      </c>
      <c r="N49" s="16" t="s">
        <v>24</v>
      </c>
      <c r="O49" s="16" t="s">
        <v>24</v>
      </c>
      <c r="P49" s="16" t="s">
        <v>24</v>
      </c>
      <c r="Q49" s="16" t="s">
        <v>24</v>
      </c>
      <c r="R49" s="16">
        <v>4.1099999999999994</v>
      </c>
      <c r="S49" s="16" t="s">
        <v>24</v>
      </c>
      <c r="T49" s="16" t="s">
        <v>24</v>
      </c>
      <c r="U49" s="16" t="s">
        <v>24</v>
      </c>
      <c r="V49" s="16">
        <v>1.4300000000000068</v>
      </c>
      <c r="W49" s="16">
        <v>5.7999999999999972</v>
      </c>
      <c r="X49" s="16" t="s">
        <v>24</v>
      </c>
      <c r="Y49" s="16" t="s">
        <v>24</v>
      </c>
      <c r="Z49" s="16" t="s">
        <v>24</v>
      </c>
      <c r="AA49" s="16">
        <v>12</v>
      </c>
      <c r="AB49" s="16" t="s">
        <v>24</v>
      </c>
      <c r="AC49" s="16" t="s">
        <v>24</v>
      </c>
      <c r="AD49" s="16" t="s">
        <v>24</v>
      </c>
      <c r="AE49" s="16" t="s">
        <v>24</v>
      </c>
      <c r="AF49" s="16" t="s">
        <v>24</v>
      </c>
      <c r="AG49" s="16" t="s">
        <v>24</v>
      </c>
      <c r="AH49" s="16" t="s">
        <v>24</v>
      </c>
      <c r="AI49" s="16" t="s">
        <v>24</v>
      </c>
      <c r="AJ49" s="16" t="s">
        <v>24</v>
      </c>
      <c r="AK49" s="16" t="s">
        <v>24</v>
      </c>
      <c r="AL49" s="16" t="s">
        <v>24</v>
      </c>
      <c r="AM49" s="16" t="s">
        <v>24</v>
      </c>
      <c r="AN49" s="16">
        <v>-5.5</v>
      </c>
      <c r="AO49" s="16">
        <v>10.670000000000002</v>
      </c>
      <c r="AP49" s="16" t="s">
        <v>24</v>
      </c>
      <c r="AQ49" s="16" t="s">
        <v>24</v>
      </c>
      <c r="AR49" s="16" t="s">
        <v>24</v>
      </c>
      <c r="AS49" s="16" t="s">
        <v>24</v>
      </c>
      <c r="AT49" s="16" t="s">
        <v>24</v>
      </c>
      <c r="AU49" s="16" t="s">
        <v>24</v>
      </c>
      <c r="AV49" s="16">
        <v>8.11</v>
      </c>
      <c r="AW49" s="16" t="s">
        <v>24</v>
      </c>
      <c r="AX49" s="16" t="s">
        <v>24</v>
      </c>
      <c r="AY49" s="16" t="s">
        <v>24</v>
      </c>
      <c r="AZ49" s="16" t="s">
        <v>24</v>
      </c>
      <c r="BA49" s="16" t="s">
        <v>24</v>
      </c>
      <c r="BB49" s="16" t="s">
        <v>24</v>
      </c>
      <c r="BC49" s="16" t="s">
        <v>24</v>
      </c>
      <c r="BD49" s="16" t="s">
        <v>24</v>
      </c>
      <c r="BE49" s="16" t="s">
        <v>24</v>
      </c>
      <c r="BF49" s="16" t="s">
        <v>24</v>
      </c>
      <c r="BG49" s="16">
        <v>8.1200000000000045</v>
      </c>
      <c r="BH49" s="16">
        <v>12.450000000000003</v>
      </c>
      <c r="BI49" s="16" t="s">
        <v>24</v>
      </c>
      <c r="BJ49" s="16" t="s">
        <v>24</v>
      </c>
      <c r="BK49" s="16" t="s">
        <v>24</v>
      </c>
      <c r="BL49" s="16" t="s">
        <v>24</v>
      </c>
      <c r="BM49" s="16" t="s">
        <v>24</v>
      </c>
      <c r="BN49" s="16" t="s">
        <v>24</v>
      </c>
      <c r="BO49" s="16" t="s">
        <v>24</v>
      </c>
      <c r="BP49" s="16" t="s">
        <v>24</v>
      </c>
      <c r="BQ49" s="16" t="s">
        <v>24</v>
      </c>
      <c r="BR49" s="16" t="s">
        <v>24</v>
      </c>
      <c r="BS49" s="16" t="s">
        <v>24</v>
      </c>
      <c r="BT49" s="16" t="s">
        <v>24</v>
      </c>
      <c r="BU49" s="16" t="s">
        <v>24</v>
      </c>
    </row>
    <row r="50" spans="1:73" x14ac:dyDescent="0.2">
      <c r="A50" s="11" t="s">
        <v>27</v>
      </c>
      <c r="B50" s="12" t="s">
        <v>51</v>
      </c>
      <c r="C50" s="13" t="s">
        <v>10</v>
      </c>
      <c r="D50" s="14">
        <v>15</v>
      </c>
      <c r="E50" s="14">
        <v>17</v>
      </c>
      <c r="F50" s="19">
        <v>14</v>
      </c>
      <c r="G50" s="15">
        <v>77.63000000000001</v>
      </c>
      <c r="H50" s="15">
        <v>5.55</v>
      </c>
      <c r="I50" s="16">
        <v>8.25</v>
      </c>
      <c r="J50" s="16">
        <v>7.1200000000000045</v>
      </c>
      <c r="K50" s="16" t="s">
        <v>24</v>
      </c>
      <c r="L50" s="16">
        <v>5</v>
      </c>
      <c r="M50" s="16" t="s">
        <v>24</v>
      </c>
      <c r="N50" s="16" t="s">
        <v>24</v>
      </c>
      <c r="O50" s="16" t="s">
        <v>24</v>
      </c>
      <c r="P50" s="16">
        <v>3.2099999999999937</v>
      </c>
      <c r="Q50" s="16">
        <v>1.3299999999999983</v>
      </c>
      <c r="R50" s="16">
        <v>9.11</v>
      </c>
      <c r="S50" s="16" t="s">
        <v>24</v>
      </c>
      <c r="T50" s="16" t="s">
        <v>24</v>
      </c>
      <c r="U50" s="16" t="s">
        <v>24</v>
      </c>
      <c r="V50" s="16">
        <v>2.4300000000000068</v>
      </c>
      <c r="W50" s="16">
        <v>-1.2000000000000028</v>
      </c>
      <c r="X50" s="16" t="s">
        <v>24</v>
      </c>
      <c r="Y50" s="16" t="s">
        <v>24</v>
      </c>
      <c r="Z50" s="16" t="s">
        <v>24</v>
      </c>
      <c r="AA50" s="16">
        <v>13</v>
      </c>
      <c r="AB50" s="16" t="s">
        <v>24</v>
      </c>
      <c r="AC50" s="16" t="s">
        <v>24</v>
      </c>
      <c r="AD50" s="16">
        <v>8.2900000000000063</v>
      </c>
      <c r="AE50" s="16">
        <v>11.260000000000005</v>
      </c>
      <c r="AF50" s="16">
        <v>10.39</v>
      </c>
      <c r="AG50" s="16" t="s">
        <v>24</v>
      </c>
      <c r="AH50" s="16" t="s">
        <v>24</v>
      </c>
      <c r="AI50" s="16">
        <v>2.6700000000000017</v>
      </c>
      <c r="AJ50" s="16" t="s">
        <v>24</v>
      </c>
      <c r="AK50" s="16" t="s">
        <v>24</v>
      </c>
      <c r="AL50" s="16" t="s">
        <v>24</v>
      </c>
      <c r="AM50" s="16" t="s">
        <v>24</v>
      </c>
      <c r="AN50" s="16" t="s">
        <v>24</v>
      </c>
      <c r="AO50" s="16" t="s">
        <v>24</v>
      </c>
      <c r="AP50" s="16" t="s">
        <v>24</v>
      </c>
      <c r="AQ50" s="16" t="s">
        <v>24</v>
      </c>
      <c r="AR50" s="16" t="s">
        <v>24</v>
      </c>
      <c r="AS50" s="16" t="s">
        <v>24</v>
      </c>
      <c r="AT50" s="16" t="s">
        <v>24</v>
      </c>
      <c r="AU50" s="16" t="s">
        <v>24</v>
      </c>
      <c r="AV50" s="16">
        <v>8.11</v>
      </c>
      <c r="AW50" s="16" t="s">
        <v>24</v>
      </c>
      <c r="AX50" s="16" t="s">
        <v>24</v>
      </c>
      <c r="AY50" s="16" t="s">
        <v>24</v>
      </c>
      <c r="AZ50" s="16" t="s">
        <v>24</v>
      </c>
      <c r="BA50" s="16" t="s">
        <v>24</v>
      </c>
      <c r="BB50" s="16" t="s">
        <v>24</v>
      </c>
      <c r="BC50" s="16" t="s">
        <v>24</v>
      </c>
      <c r="BD50" s="16" t="s">
        <v>24</v>
      </c>
      <c r="BE50" s="16" t="s">
        <v>24</v>
      </c>
      <c r="BF50" s="16" t="s">
        <v>24</v>
      </c>
      <c r="BG50" s="16" t="s">
        <v>24</v>
      </c>
      <c r="BH50" s="16" t="s">
        <v>24</v>
      </c>
      <c r="BI50" s="16" t="s">
        <v>24</v>
      </c>
      <c r="BJ50" s="16" t="s">
        <v>24</v>
      </c>
      <c r="BK50" s="16" t="s">
        <v>24</v>
      </c>
      <c r="BL50" s="16" t="s">
        <v>24</v>
      </c>
      <c r="BM50" s="16" t="s">
        <v>24</v>
      </c>
      <c r="BN50" s="16" t="s">
        <v>24</v>
      </c>
      <c r="BO50" s="16" t="s">
        <v>24</v>
      </c>
      <c r="BP50" s="16">
        <v>7.5499999999999972</v>
      </c>
      <c r="BQ50" s="16">
        <v>6.4000000000000057</v>
      </c>
      <c r="BR50" s="16">
        <v>9.36</v>
      </c>
      <c r="BS50" s="16" t="s">
        <v>24</v>
      </c>
      <c r="BT50" s="16" t="s">
        <v>24</v>
      </c>
      <c r="BU50" s="16" t="s">
        <v>24</v>
      </c>
    </row>
    <row r="51" spans="1:73" x14ac:dyDescent="0.2">
      <c r="A51" s="11" t="s">
        <v>27</v>
      </c>
      <c r="B51" s="12" t="s">
        <v>48</v>
      </c>
      <c r="C51" s="13" t="s">
        <v>20</v>
      </c>
      <c r="D51" s="14">
        <v>15</v>
      </c>
      <c r="E51" s="14">
        <v>17</v>
      </c>
      <c r="F51" s="19">
        <v>14</v>
      </c>
      <c r="G51" s="15">
        <v>81.260000000000034</v>
      </c>
      <c r="H51" s="15">
        <v>5.8</v>
      </c>
      <c r="I51" s="16" t="s">
        <v>24</v>
      </c>
      <c r="J51" s="16" t="s">
        <v>24</v>
      </c>
      <c r="K51" s="16" t="s">
        <v>24</v>
      </c>
      <c r="L51" s="16" t="s">
        <v>24</v>
      </c>
      <c r="M51" s="16" t="s">
        <v>24</v>
      </c>
      <c r="N51" s="16" t="s">
        <v>24</v>
      </c>
      <c r="O51" s="16" t="s">
        <v>24</v>
      </c>
      <c r="P51" s="16" t="s">
        <v>24</v>
      </c>
      <c r="Q51" s="16" t="s">
        <v>24</v>
      </c>
      <c r="R51" s="16" t="s">
        <v>24</v>
      </c>
      <c r="S51" s="16" t="s">
        <v>24</v>
      </c>
      <c r="T51" s="16" t="s">
        <v>24</v>
      </c>
      <c r="U51" s="16" t="s">
        <v>24</v>
      </c>
      <c r="V51" s="16">
        <v>0.43000000000000682</v>
      </c>
      <c r="W51" s="16">
        <v>-0.20000000000000284</v>
      </c>
      <c r="X51" s="16" t="s">
        <v>24</v>
      </c>
      <c r="Y51" s="16" t="s">
        <v>24</v>
      </c>
      <c r="Z51" s="16" t="s">
        <v>24</v>
      </c>
      <c r="AA51" s="16">
        <v>11</v>
      </c>
      <c r="AB51" s="16" t="s">
        <v>24</v>
      </c>
      <c r="AC51" s="16" t="s">
        <v>24</v>
      </c>
      <c r="AD51" s="16" t="s">
        <v>24</v>
      </c>
      <c r="AE51" s="16" t="s">
        <v>24</v>
      </c>
      <c r="AF51" s="16" t="s">
        <v>24</v>
      </c>
      <c r="AG51" s="16" t="s">
        <v>24</v>
      </c>
      <c r="AH51" s="16" t="s">
        <v>24</v>
      </c>
      <c r="AI51" s="16" t="s">
        <v>24</v>
      </c>
      <c r="AJ51" s="16" t="s">
        <v>24</v>
      </c>
      <c r="AK51" s="16" t="s">
        <v>24</v>
      </c>
      <c r="AL51" s="16">
        <v>8.9500000000000028</v>
      </c>
      <c r="AM51" s="16">
        <v>12.409999999999997</v>
      </c>
      <c r="AN51" s="16" t="s">
        <v>24</v>
      </c>
      <c r="AO51" s="16" t="s">
        <v>24</v>
      </c>
      <c r="AP51" s="16" t="s">
        <v>24</v>
      </c>
      <c r="AQ51" s="16" t="s">
        <v>24</v>
      </c>
      <c r="AR51" s="16" t="s">
        <v>24</v>
      </c>
      <c r="AS51" s="16" t="s">
        <v>24</v>
      </c>
      <c r="AT51" s="16" t="s">
        <v>24</v>
      </c>
      <c r="AU51" s="16" t="s">
        <v>24</v>
      </c>
      <c r="AV51" s="16" t="s">
        <v>24</v>
      </c>
      <c r="AW51" s="16">
        <v>10.430000000000007</v>
      </c>
      <c r="AX51" s="16">
        <v>3.8100000000000023</v>
      </c>
      <c r="AY51" s="16">
        <v>12.480000000000004</v>
      </c>
      <c r="AZ51" s="16">
        <v>3.6800000000000068</v>
      </c>
      <c r="BA51" s="16">
        <v>3.4300000000000068</v>
      </c>
      <c r="BB51" s="16" t="s">
        <v>24</v>
      </c>
      <c r="BC51" s="16" t="s">
        <v>24</v>
      </c>
      <c r="BD51" s="16" t="s">
        <v>24</v>
      </c>
      <c r="BE51" s="16" t="s">
        <v>24</v>
      </c>
      <c r="BF51" s="16" t="s">
        <v>24</v>
      </c>
      <c r="BG51" s="16">
        <v>6.1200000000000045</v>
      </c>
      <c r="BH51" s="16">
        <v>10.450000000000003</v>
      </c>
      <c r="BI51" s="16" t="s">
        <v>24</v>
      </c>
      <c r="BJ51" s="16" t="s">
        <v>24</v>
      </c>
      <c r="BK51" s="16">
        <v>9.8499999999999943</v>
      </c>
      <c r="BL51" s="16">
        <v>13.25</v>
      </c>
      <c r="BM51" s="16" t="s">
        <v>24</v>
      </c>
      <c r="BN51" s="16" t="s">
        <v>24</v>
      </c>
      <c r="BO51" s="16" t="s">
        <v>24</v>
      </c>
      <c r="BP51" s="16">
        <v>5.5499999999999972</v>
      </c>
      <c r="BQ51" s="16">
        <v>1.4000000000000057</v>
      </c>
      <c r="BR51" s="16">
        <v>6.3599999999999994</v>
      </c>
      <c r="BS51" s="16" t="s">
        <v>24</v>
      </c>
      <c r="BT51" s="16" t="s">
        <v>24</v>
      </c>
      <c r="BU51" s="16" t="s">
        <v>24</v>
      </c>
    </row>
    <row r="52" spans="1:73" x14ac:dyDescent="0.2">
      <c r="A52" s="11" t="s">
        <v>27</v>
      </c>
      <c r="B52" s="12" t="s">
        <v>146</v>
      </c>
      <c r="C52" s="13" t="s">
        <v>17</v>
      </c>
      <c r="D52" s="14">
        <v>17</v>
      </c>
      <c r="E52" s="14">
        <v>2</v>
      </c>
      <c r="F52" s="19">
        <v>2</v>
      </c>
      <c r="G52" s="15">
        <v>11.61</v>
      </c>
      <c r="H52" s="15">
        <v>5.81</v>
      </c>
      <c r="I52" s="16" t="s">
        <v>24</v>
      </c>
      <c r="J52" s="16" t="s">
        <v>24</v>
      </c>
      <c r="K52" s="16" t="s">
        <v>24</v>
      </c>
      <c r="L52" s="16" t="s">
        <v>24</v>
      </c>
      <c r="M52" s="16" t="s">
        <v>24</v>
      </c>
      <c r="N52" s="16" t="s">
        <v>24</v>
      </c>
      <c r="O52" s="16" t="s">
        <v>24</v>
      </c>
      <c r="P52" s="16" t="s">
        <v>24</v>
      </c>
      <c r="Q52" s="16" t="s">
        <v>24</v>
      </c>
      <c r="R52" s="16">
        <v>1.1099999999999994</v>
      </c>
      <c r="S52" s="16" t="s">
        <v>24</v>
      </c>
      <c r="T52" s="16" t="s">
        <v>24</v>
      </c>
      <c r="U52" s="16" t="s">
        <v>24</v>
      </c>
      <c r="V52" s="16" t="s">
        <v>24</v>
      </c>
      <c r="W52" s="16" t="s">
        <v>24</v>
      </c>
      <c r="X52" s="16" t="s">
        <v>24</v>
      </c>
      <c r="Y52" s="16" t="s">
        <v>24</v>
      </c>
      <c r="Z52" s="16" t="s">
        <v>24</v>
      </c>
      <c r="AA52" s="16" t="s">
        <v>24</v>
      </c>
      <c r="AB52" s="16" t="s">
        <v>24</v>
      </c>
      <c r="AC52" s="16" t="s">
        <v>24</v>
      </c>
      <c r="AD52" s="16" t="s">
        <v>24</v>
      </c>
      <c r="AE52" s="16" t="s">
        <v>24</v>
      </c>
      <c r="AF52" s="16" t="s">
        <v>24</v>
      </c>
      <c r="AG52" s="16" t="s">
        <v>24</v>
      </c>
      <c r="AH52" s="16" t="s">
        <v>24</v>
      </c>
      <c r="AI52" s="16" t="s">
        <v>24</v>
      </c>
      <c r="AJ52" s="16" t="s">
        <v>24</v>
      </c>
      <c r="AK52" s="16" t="s">
        <v>24</v>
      </c>
      <c r="AL52" s="16" t="s">
        <v>24</v>
      </c>
      <c r="AM52" s="16" t="s">
        <v>24</v>
      </c>
      <c r="AN52" s="16">
        <v>10.5</v>
      </c>
      <c r="AO52" s="16" t="s">
        <v>24</v>
      </c>
      <c r="AP52" s="16" t="s">
        <v>24</v>
      </c>
      <c r="AQ52" s="16" t="s">
        <v>24</v>
      </c>
      <c r="AR52" s="16" t="s">
        <v>24</v>
      </c>
      <c r="AS52" s="16" t="s">
        <v>24</v>
      </c>
      <c r="AT52" s="16" t="s">
        <v>24</v>
      </c>
      <c r="AU52" s="16" t="s">
        <v>24</v>
      </c>
      <c r="AV52" s="16" t="s">
        <v>24</v>
      </c>
      <c r="AW52" s="16" t="s">
        <v>24</v>
      </c>
      <c r="AX52" s="16" t="s">
        <v>24</v>
      </c>
      <c r="AY52" s="16" t="s">
        <v>24</v>
      </c>
      <c r="AZ52" s="16" t="s">
        <v>24</v>
      </c>
      <c r="BA52" s="16" t="s">
        <v>24</v>
      </c>
      <c r="BB52" s="16" t="s">
        <v>24</v>
      </c>
      <c r="BC52" s="16" t="s">
        <v>24</v>
      </c>
      <c r="BD52" s="16" t="s">
        <v>24</v>
      </c>
      <c r="BE52" s="16" t="s">
        <v>24</v>
      </c>
      <c r="BF52" s="16" t="s">
        <v>24</v>
      </c>
      <c r="BG52" s="16" t="s">
        <v>24</v>
      </c>
      <c r="BH52" s="16" t="s">
        <v>24</v>
      </c>
      <c r="BI52" s="16" t="s">
        <v>24</v>
      </c>
      <c r="BJ52" s="16" t="s">
        <v>24</v>
      </c>
      <c r="BK52" s="16" t="s">
        <v>24</v>
      </c>
      <c r="BL52" s="16" t="s">
        <v>24</v>
      </c>
      <c r="BM52" s="16" t="s">
        <v>24</v>
      </c>
      <c r="BN52" s="16" t="s">
        <v>24</v>
      </c>
      <c r="BO52" s="16" t="s">
        <v>24</v>
      </c>
      <c r="BP52" s="16" t="s">
        <v>24</v>
      </c>
      <c r="BQ52" s="16" t="s">
        <v>24</v>
      </c>
      <c r="BR52" s="16" t="s">
        <v>24</v>
      </c>
      <c r="BS52" s="16" t="s">
        <v>24</v>
      </c>
      <c r="BT52" s="16" t="s">
        <v>24</v>
      </c>
      <c r="BU52" s="16" t="s">
        <v>24</v>
      </c>
    </row>
    <row r="53" spans="1:73" x14ac:dyDescent="0.2">
      <c r="A53" s="11" t="s">
        <v>27</v>
      </c>
      <c r="B53" s="12" t="s">
        <v>50</v>
      </c>
      <c r="C53" s="13" t="s">
        <v>25</v>
      </c>
      <c r="D53" s="14">
        <v>17</v>
      </c>
      <c r="E53" s="14">
        <v>10</v>
      </c>
      <c r="F53" s="19">
        <v>8</v>
      </c>
      <c r="G53" s="15">
        <v>46.660000000000011</v>
      </c>
      <c r="H53" s="15">
        <v>5.83</v>
      </c>
      <c r="I53" s="16" t="s">
        <v>24</v>
      </c>
      <c r="J53" s="16" t="s">
        <v>24</v>
      </c>
      <c r="K53" s="16" t="s">
        <v>24</v>
      </c>
      <c r="L53" s="16">
        <v>7</v>
      </c>
      <c r="M53" s="16" t="s">
        <v>24</v>
      </c>
      <c r="N53" s="16" t="s">
        <v>24</v>
      </c>
      <c r="O53" s="16" t="s">
        <v>24</v>
      </c>
      <c r="P53" s="16" t="s">
        <v>24</v>
      </c>
      <c r="Q53" s="16" t="s">
        <v>24</v>
      </c>
      <c r="R53" s="16">
        <v>8.11</v>
      </c>
      <c r="S53" s="16" t="s">
        <v>24</v>
      </c>
      <c r="T53" s="16" t="s">
        <v>24</v>
      </c>
      <c r="U53" s="16" t="s">
        <v>24</v>
      </c>
      <c r="V53" s="16" t="s">
        <v>24</v>
      </c>
      <c r="W53" s="16" t="s">
        <v>24</v>
      </c>
      <c r="X53" s="16" t="s">
        <v>24</v>
      </c>
      <c r="Y53" s="16" t="s">
        <v>24</v>
      </c>
      <c r="Z53" s="16" t="s">
        <v>24</v>
      </c>
      <c r="AA53" s="16" t="s">
        <v>24</v>
      </c>
      <c r="AB53" s="16" t="s">
        <v>24</v>
      </c>
      <c r="AC53" s="16" t="s">
        <v>24</v>
      </c>
      <c r="AD53" s="16" t="s">
        <v>24</v>
      </c>
      <c r="AE53" s="16" t="s">
        <v>24</v>
      </c>
      <c r="AF53" s="16" t="s">
        <v>24</v>
      </c>
      <c r="AG53" s="16" t="s">
        <v>24</v>
      </c>
      <c r="AH53" s="16" t="s">
        <v>24</v>
      </c>
      <c r="AI53" s="16" t="s">
        <v>24</v>
      </c>
      <c r="AJ53" s="16" t="s">
        <v>24</v>
      </c>
      <c r="AK53" s="16" t="s">
        <v>24</v>
      </c>
      <c r="AL53" s="16" t="s">
        <v>24</v>
      </c>
      <c r="AM53" s="16" t="s">
        <v>24</v>
      </c>
      <c r="AN53" s="16" t="s">
        <v>24</v>
      </c>
      <c r="AO53" s="16" t="s">
        <v>24</v>
      </c>
      <c r="AP53" s="16" t="s">
        <v>24</v>
      </c>
      <c r="AQ53" s="16" t="s">
        <v>24</v>
      </c>
      <c r="AR53" s="16" t="s">
        <v>24</v>
      </c>
      <c r="AS53" s="16" t="s">
        <v>24</v>
      </c>
      <c r="AT53" s="16" t="s">
        <v>24</v>
      </c>
      <c r="AU53" s="16" t="s">
        <v>24</v>
      </c>
      <c r="AV53" s="16" t="s">
        <v>24</v>
      </c>
      <c r="AW53" s="16" t="s">
        <v>24</v>
      </c>
      <c r="AX53" s="16" t="s">
        <v>24</v>
      </c>
      <c r="AY53" s="16" t="s">
        <v>24</v>
      </c>
      <c r="AZ53" s="16" t="s">
        <v>24</v>
      </c>
      <c r="BA53" s="16" t="s">
        <v>24</v>
      </c>
      <c r="BB53" s="16" t="s">
        <v>24</v>
      </c>
      <c r="BC53" s="16" t="s">
        <v>24</v>
      </c>
      <c r="BD53" s="16" t="s">
        <v>24</v>
      </c>
      <c r="BE53" s="16">
        <v>6.5400000000000063</v>
      </c>
      <c r="BF53" s="16">
        <v>15.129999999999995</v>
      </c>
      <c r="BG53" s="16" t="s">
        <v>24</v>
      </c>
      <c r="BH53" s="16">
        <v>2.4500000000000028</v>
      </c>
      <c r="BI53" s="16" t="s">
        <v>24</v>
      </c>
      <c r="BJ53" s="16" t="s">
        <v>24</v>
      </c>
      <c r="BK53" s="16">
        <v>11.849999999999994</v>
      </c>
      <c r="BL53" s="16">
        <v>5.25</v>
      </c>
      <c r="BM53" s="16" t="s">
        <v>24</v>
      </c>
      <c r="BN53" s="16" t="s">
        <v>24</v>
      </c>
      <c r="BO53" s="16" t="s">
        <v>24</v>
      </c>
      <c r="BP53" s="16">
        <v>3.5499999999999972</v>
      </c>
      <c r="BQ53" s="16">
        <v>8.4000000000000057</v>
      </c>
      <c r="BR53" s="16">
        <v>5.3599999999999994</v>
      </c>
      <c r="BS53" s="16" t="s">
        <v>24</v>
      </c>
      <c r="BT53" s="16" t="s">
        <v>24</v>
      </c>
      <c r="BU53" s="16" t="s">
        <v>24</v>
      </c>
    </row>
    <row r="54" spans="1:73" x14ac:dyDescent="0.2">
      <c r="A54" s="11" t="s">
        <v>27</v>
      </c>
      <c r="B54" s="12" t="s">
        <v>124</v>
      </c>
      <c r="C54" s="13" t="s">
        <v>17</v>
      </c>
      <c r="D54" s="14">
        <v>17</v>
      </c>
      <c r="E54" s="14">
        <v>6</v>
      </c>
      <c r="F54" s="19">
        <v>5</v>
      </c>
      <c r="G54" s="15">
        <v>30.310000000000016</v>
      </c>
      <c r="H54" s="15">
        <v>6.06</v>
      </c>
      <c r="I54" s="16" t="s">
        <v>24</v>
      </c>
      <c r="J54" s="16" t="s">
        <v>24</v>
      </c>
      <c r="K54" s="16" t="s">
        <v>24</v>
      </c>
      <c r="L54" s="16" t="s">
        <v>24</v>
      </c>
      <c r="M54" s="16" t="s">
        <v>24</v>
      </c>
      <c r="N54" s="16" t="s">
        <v>24</v>
      </c>
      <c r="O54" s="16" t="s">
        <v>24</v>
      </c>
      <c r="P54" s="16" t="s">
        <v>24</v>
      </c>
      <c r="Q54" s="16" t="s">
        <v>24</v>
      </c>
      <c r="R54" s="16" t="s">
        <v>24</v>
      </c>
      <c r="S54" s="16" t="s">
        <v>24</v>
      </c>
      <c r="T54" s="16" t="s">
        <v>24</v>
      </c>
      <c r="U54" s="16" t="s">
        <v>24</v>
      </c>
      <c r="V54" s="16" t="s">
        <v>24</v>
      </c>
      <c r="W54" s="16" t="s">
        <v>24</v>
      </c>
      <c r="X54" s="16" t="s">
        <v>24</v>
      </c>
      <c r="Y54" s="16" t="s">
        <v>24</v>
      </c>
      <c r="Z54" s="16" t="s">
        <v>24</v>
      </c>
      <c r="AA54" s="16" t="s">
        <v>24</v>
      </c>
      <c r="AB54" s="16" t="s">
        <v>24</v>
      </c>
      <c r="AC54" s="16" t="s">
        <v>24</v>
      </c>
      <c r="AD54" s="16" t="s">
        <v>24</v>
      </c>
      <c r="AE54" s="16" t="s">
        <v>24</v>
      </c>
      <c r="AF54" s="16" t="s">
        <v>24</v>
      </c>
      <c r="AG54" s="16" t="s">
        <v>24</v>
      </c>
      <c r="AH54" s="16" t="s">
        <v>24</v>
      </c>
      <c r="AI54" s="16" t="s">
        <v>24</v>
      </c>
      <c r="AJ54" s="16" t="s">
        <v>24</v>
      </c>
      <c r="AK54" s="16" t="s">
        <v>24</v>
      </c>
      <c r="AL54" s="16">
        <v>10.950000000000003</v>
      </c>
      <c r="AM54" s="16">
        <v>7.4099999999999966</v>
      </c>
      <c r="AN54" s="16" t="s">
        <v>24</v>
      </c>
      <c r="AO54" s="16">
        <v>8.6700000000000017</v>
      </c>
      <c r="AP54" s="16" t="s">
        <v>24</v>
      </c>
      <c r="AQ54" s="16" t="s">
        <v>24</v>
      </c>
      <c r="AR54" s="16" t="s">
        <v>24</v>
      </c>
      <c r="AS54" s="16" t="s">
        <v>24</v>
      </c>
      <c r="AT54" s="16" t="s">
        <v>24</v>
      </c>
      <c r="AU54" s="16" t="s">
        <v>24</v>
      </c>
      <c r="AV54" s="16" t="s">
        <v>24</v>
      </c>
      <c r="AW54" s="16" t="s">
        <v>24</v>
      </c>
      <c r="AX54" s="16" t="s">
        <v>24</v>
      </c>
      <c r="AY54" s="16" t="s">
        <v>24</v>
      </c>
      <c r="AZ54" s="16">
        <v>6.6800000000000068</v>
      </c>
      <c r="BA54" s="16">
        <v>4.4300000000000068</v>
      </c>
      <c r="BB54" s="16" t="s">
        <v>24</v>
      </c>
      <c r="BC54" s="16" t="s">
        <v>24</v>
      </c>
      <c r="BD54" s="16" t="s">
        <v>24</v>
      </c>
      <c r="BE54" s="16" t="s">
        <v>24</v>
      </c>
      <c r="BF54" s="16" t="s">
        <v>24</v>
      </c>
      <c r="BG54" s="16">
        <v>3.1200000000000045</v>
      </c>
      <c r="BH54" s="16" t="s">
        <v>24</v>
      </c>
      <c r="BI54" s="16" t="s">
        <v>24</v>
      </c>
      <c r="BJ54" s="16" t="s">
        <v>24</v>
      </c>
      <c r="BK54" s="16" t="s">
        <v>24</v>
      </c>
      <c r="BL54" s="16" t="s">
        <v>24</v>
      </c>
      <c r="BM54" s="16" t="s">
        <v>24</v>
      </c>
      <c r="BN54" s="16" t="s">
        <v>24</v>
      </c>
      <c r="BO54" s="16" t="s">
        <v>24</v>
      </c>
      <c r="BP54" s="16" t="s">
        <v>24</v>
      </c>
      <c r="BQ54" s="16" t="s">
        <v>24</v>
      </c>
      <c r="BR54" s="16" t="s">
        <v>24</v>
      </c>
      <c r="BS54" s="16" t="s">
        <v>24</v>
      </c>
      <c r="BT54" s="16" t="s">
        <v>24</v>
      </c>
      <c r="BU54" s="16" t="s">
        <v>24</v>
      </c>
    </row>
    <row r="55" spans="1:73" x14ac:dyDescent="0.2">
      <c r="A55" s="11" t="s">
        <v>27</v>
      </c>
      <c r="B55" s="12" t="s">
        <v>57</v>
      </c>
      <c r="C55" s="13" t="s">
        <v>14</v>
      </c>
      <c r="D55" s="14">
        <v>15</v>
      </c>
      <c r="E55" s="14">
        <v>6</v>
      </c>
      <c r="F55" s="19">
        <v>5</v>
      </c>
      <c r="G55" s="15">
        <v>30.519999999999996</v>
      </c>
      <c r="H55" s="15">
        <v>6.1</v>
      </c>
      <c r="I55" s="16" t="s">
        <v>24</v>
      </c>
      <c r="J55" s="16" t="s">
        <v>24</v>
      </c>
      <c r="K55" s="16">
        <v>9.4300000000000068</v>
      </c>
      <c r="L55" s="16">
        <v>9</v>
      </c>
      <c r="M55" s="16" t="s">
        <v>24</v>
      </c>
      <c r="N55" s="16" t="s">
        <v>24</v>
      </c>
      <c r="O55" s="16" t="s">
        <v>24</v>
      </c>
      <c r="P55" s="16" t="s">
        <v>24</v>
      </c>
      <c r="Q55" s="16" t="s">
        <v>24</v>
      </c>
      <c r="R55" s="16" t="s">
        <v>24</v>
      </c>
      <c r="S55" s="16" t="s">
        <v>24</v>
      </c>
      <c r="T55" s="16" t="s">
        <v>24</v>
      </c>
      <c r="U55" s="16" t="s">
        <v>24</v>
      </c>
      <c r="V55" s="16" t="s">
        <v>24</v>
      </c>
      <c r="W55" s="16" t="s">
        <v>24</v>
      </c>
      <c r="X55" s="16" t="s">
        <v>24</v>
      </c>
      <c r="Y55" s="16" t="s">
        <v>24</v>
      </c>
      <c r="Z55" s="16" t="s">
        <v>24</v>
      </c>
      <c r="AA55" s="16" t="s">
        <v>24</v>
      </c>
      <c r="AB55" s="16" t="s">
        <v>24</v>
      </c>
      <c r="AC55" s="16" t="s">
        <v>24</v>
      </c>
      <c r="AD55" s="16" t="s">
        <v>24</v>
      </c>
      <c r="AE55" s="16" t="s">
        <v>24</v>
      </c>
      <c r="AF55" s="16" t="s">
        <v>24</v>
      </c>
      <c r="AG55" s="16" t="s">
        <v>24</v>
      </c>
      <c r="AH55" s="16" t="s">
        <v>24</v>
      </c>
      <c r="AI55" s="16" t="s">
        <v>24</v>
      </c>
      <c r="AJ55" s="16" t="s">
        <v>24</v>
      </c>
      <c r="AK55" s="16" t="s">
        <v>24</v>
      </c>
      <c r="AL55" s="16" t="s">
        <v>24</v>
      </c>
      <c r="AM55" s="16" t="s">
        <v>24</v>
      </c>
      <c r="AN55" s="16">
        <v>6.5</v>
      </c>
      <c r="AO55" s="16" t="s">
        <v>24</v>
      </c>
      <c r="AP55" s="16" t="s">
        <v>24</v>
      </c>
      <c r="AQ55" s="16" t="s">
        <v>24</v>
      </c>
      <c r="AR55" s="16" t="s">
        <v>24</v>
      </c>
      <c r="AS55" s="16" t="s">
        <v>24</v>
      </c>
      <c r="AT55" s="16" t="s">
        <v>24</v>
      </c>
      <c r="AU55" s="16" t="s">
        <v>24</v>
      </c>
      <c r="AV55" s="16">
        <v>7.1099999999999994</v>
      </c>
      <c r="AW55" s="16" t="s">
        <v>24</v>
      </c>
      <c r="AX55" s="16" t="s">
        <v>24</v>
      </c>
      <c r="AY55" s="16" t="s">
        <v>24</v>
      </c>
      <c r="AZ55" s="16" t="s">
        <v>24</v>
      </c>
      <c r="BA55" s="16" t="s">
        <v>24</v>
      </c>
      <c r="BB55" s="16" t="s">
        <v>24</v>
      </c>
      <c r="BC55" s="16" t="s">
        <v>24</v>
      </c>
      <c r="BD55" s="16" t="s">
        <v>24</v>
      </c>
      <c r="BE55" s="16" t="s">
        <v>24</v>
      </c>
      <c r="BF55" s="16" t="s">
        <v>24</v>
      </c>
      <c r="BG55" s="16" t="s">
        <v>24</v>
      </c>
      <c r="BH55" s="16" t="s">
        <v>24</v>
      </c>
      <c r="BI55" s="16" t="s">
        <v>24</v>
      </c>
      <c r="BJ55" s="16" t="s">
        <v>24</v>
      </c>
      <c r="BK55" s="16" t="s">
        <v>24</v>
      </c>
      <c r="BL55" s="16" t="s">
        <v>24</v>
      </c>
      <c r="BM55" s="16" t="s">
        <v>24</v>
      </c>
      <c r="BN55" s="16" t="s">
        <v>24</v>
      </c>
      <c r="BO55" s="16" t="s">
        <v>24</v>
      </c>
      <c r="BP55" s="16">
        <v>1.5499999999999972</v>
      </c>
      <c r="BQ55" s="16" t="s">
        <v>24</v>
      </c>
      <c r="BR55" s="16">
        <v>6.3599999999999994</v>
      </c>
      <c r="BS55" s="16" t="s">
        <v>24</v>
      </c>
      <c r="BT55" s="16" t="s">
        <v>24</v>
      </c>
      <c r="BU55" s="16" t="s">
        <v>24</v>
      </c>
    </row>
    <row r="56" spans="1:73" x14ac:dyDescent="0.2">
      <c r="A56" s="11" t="s">
        <v>27</v>
      </c>
      <c r="B56" s="12" t="s">
        <v>62</v>
      </c>
      <c r="C56" s="13" t="s">
        <v>16</v>
      </c>
      <c r="D56" s="14">
        <v>16</v>
      </c>
      <c r="E56" s="14">
        <v>2</v>
      </c>
      <c r="F56" s="19">
        <v>2</v>
      </c>
      <c r="G56" s="15">
        <v>12.909999999999997</v>
      </c>
      <c r="H56" s="15">
        <v>6.46</v>
      </c>
      <c r="I56" s="16" t="s">
        <v>24</v>
      </c>
      <c r="J56" s="16" t="s">
        <v>24</v>
      </c>
      <c r="K56" s="16" t="s">
        <v>24</v>
      </c>
      <c r="L56" s="16" t="s">
        <v>24</v>
      </c>
      <c r="M56" s="16" t="s">
        <v>24</v>
      </c>
      <c r="N56" s="16" t="s">
        <v>24</v>
      </c>
      <c r="O56" s="16" t="s">
        <v>24</v>
      </c>
      <c r="P56" s="16" t="s">
        <v>24</v>
      </c>
      <c r="Q56" s="16" t="s">
        <v>24</v>
      </c>
      <c r="R56" s="16" t="s">
        <v>24</v>
      </c>
      <c r="S56" s="16" t="s">
        <v>24</v>
      </c>
      <c r="T56" s="16" t="s">
        <v>24</v>
      </c>
      <c r="U56" s="16" t="s">
        <v>24</v>
      </c>
      <c r="V56" s="16" t="s">
        <v>24</v>
      </c>
      <c r="W56" s="16" t="s">
        <v>24</v>
      </c>
      <c r="X56" s="16" t="s">
        <v>24</v>
      </c>
      <c r="Y56" s="16" t="s">
        <v>24</v>
      </c>
      <c r="Z56" s="16" t="s">
        <v>24</v>
      </c>
      <c r="AA56" s="16" t="s">
        <v>24</v>
      </c>
      <c r="AB56" s="16" t="s">
        <v>24</v>
      </c>
      <c r="AC56" s="16" t="s">
        <v>24</v>
      </c>
      <c r="AD56" s="16" t="s">
        <v>24</v>
      </c>
      <c r="AE56" s="16" t="s">
        <v>24</v>
      </c>
      <c r="AF56" s="16" t="s">
        <v>24</v>
      </c>
      <c r="AG56" s="16" t="s">
        <v>24</v>
      </c>
      <c r="AH56" s="16" t="s">
        <v>24</v>
      </c>
      <c r="AI56" s="16" t="s">
        <v>24</v>
      </c>
      <c r="AJ56" s="16" t="s">
        <v>24</v>
      </c>
      <c r="AK56" s="16" t="s">
        <v>24</v>
      </c>
      <c r="AL56" s="16" t="s">
        <v>24</v>
      </c>
      <c r="AM56" s="16" t="s">
        <v>24</v>
      </c>
      <c r="AN56" s="16" t="s">
        <v>24</v>
      </c>
      <c r="AO56" s="16" t="s">
        <v>24</v>
      </c>
      <c r="AP56" s="16" t="s">
        <v>24</v>
      </c>
      <c r="AQ56" s="16" t="s">
        <v>24</v>
      </c>
      <c r="AR56" s="16" t="s">
        <v>24</v>
      </c>
      <c r="AS56" s="16" t="s">
        <v>24</v>
      </c>
      <c r="AT56" s="16" t="s">
        <v>24</v>
      </c>
      <c r="AU56" s="16" t="s">
        <v>24</v>
      </c>
      <c r="AV56" s="16" t="s">
        <v>24</v>
      </c>
      <c r="AW56" s="16" t="s">
        <v>24</v>
      </c>
      <c r="AX56" s="16" t="s">
        <v>24</v>
      </c>
      <c r="AY56" s="16" t="s">
        <v>24</v>
      </c>
      <c r="AZ56" s="16" t="s">
        <v>24</v>
      </c>
      <c r="BA56" s="16" t="s">
        <v>24</v>
      </c>
      <c r="BB56" s="16" t="s">
        <v>24</v>
      </c>
      <c r="BC56" s="16" t="s">
        <v>24</v>
      </c>
      <c r="BD56" s="16" t="s">
        <v>24</v>
      </c>
      <c r="BE56" s="16" t="s">
        <v>24</v>
      </c>
      <c r="BF56" s="16" t="s">
        <v>24</v>
      </c>
      <c r="BG56" s="16" t="s">
        <v>24</v>
      </c>
      <c r="BH56" s="16" t="s">
        <v>24</v>
      </c>
      <c r="BI56" s="16" t="s">
        <v>24</v>
      </c>
      <c r="BJ56" s="16" t="s">
        <v>24</v>
      </c>
      <c r="BK56" s="16" t="s">
        <v>24</v>
      </c>
      <c r="BL56" s="16" t="s">
        <v>24</v>
      </c>
      <c r="BM56" s="16" t="s">
        <v>24</v>
      </c>
      <c r="BN56" s="16" t="s">
        <v>24</v>
      </c>
      <c r="BO56" s="16" t="s">
        <v>24</v>
      </c>
      <c r="BP56" s="16">
        <v>4.5499999999999972</v>
      </c>
      <c r="BQ56" s="16" t="s">
        <v>24</v>
      </c>
      <c r="BR56" s="16">
        <v>8.36</v>
      </c>
      <c r="BS56" s="16" t="s">
        <v>24</v>
      </c>
      <c r="BT56" s="16" t="s">
        <v>24</v>
      </c>
      <c r="BU56" s="16" t="s">
        <v>24</v>
      </c>
    </row>
    <row r="57" spans="1:73" x14ac:dyDescent="0.2">
      <c r="A57" s="11" t="s">
        <v>27</v>
      </c>
      <c r="B57" s="12" t="s">
        <v>123</v>
      </c>
      <c r="C57" s="13" t="s">
        <v>12</v>
      </c>
      <c r="D57" s="14">
        <v>17</v>
      </c>
      <c r="E57" s="14">
        <v>11</v>
      </c>
      <c r="F57" s="19">
        <v>9</v>
      </c>
      <c r="G57" s="15">
        <v>58.680000000000021</v>
      </c>
      <c r="H57" s="15">
        <v>6.52</v>
      </c>
      <c r="I57" s="16" t="s">
        <v>24</v>
      </c>
      <c r="J57" s="16" t="s">
        <v>24</v>
      </c>
      <c r="K57" s="16" t="s">
        <v>24</v>
      </c>
      <c r="L57" s="16" t="s">
        <v>24</v>
      </c>
      <c r="M57" s="16" t="s">
        <v>24</v>
      </c>
      <c r="N57" s="16" t="s">
        <v>24</v>
      </c>
      <c r="O57" s="16" t="s">
        <v>24</v>
      </c>
      <c r="P57" s="16" t="s">
        <v>24</v>
      </c>
      <c r="Q57" s="16" t="s">
        <v>24</v>
      </c>
      <c r="R57" s="16" t="s">
        <v>24</v>
      </c>
      <c r="S57" s="16" t="s">
        <v>24</v>
      </c>
      <c r="T57" s="16" t="s">
        <v>24</v>
      </c>
      <c r="U57" s="16" t="s">
        <v>24</v>
      </c>
      <c r="V57" s="16" t="s">
        <v>24</v>
      </c>
      <c r="W57" s="16" t="s">
        <v>24</v>
      </c>
      <c r="X57" s="16" t="s">
        <v>24</v>
      </c>
      <c r="Y57" s="16" t="s">
        <v>24</v>
      </c>
      <c r="Z57" s="16" t="s">
        <v>24</v>
      </c>
      <c r="AA57" s="16" t="s">
        <v>24</v>
      </c>
      <c r="AB57" s="16" t="s">
        <v>24</v>
      </c>
      <c r="AC57" s="16" t="s">
        <v>24</v>
      </c>
      <c r="AD57" s="16" t="s">
        <v>24</v>
      </c>
      <c r="AE57" s="16" t="s">
        <v>24</v>
      </c>
      <c r="AF57" s="16" t="s">
        <v>24</v>
      </c>
      <c r="AG57" s="16" t="s">
        <v>24</v>
      </c>
      <c r="AH57" s="16" t="s">
        <v>24</v>
      </c>
      <c r="AI57" s="16" t="s">
        <v>24</v>
      </c>
      <c r="AJ57" s="16">
        <v>10.579999999999998</v>
      </c>
      <c r="AK57" s="16">
        <v>9.9200000000000017</v>
      </c>
      <c r="AL57" s="16" t="s">
        <v>24</v>
      </c>
      <c r="AM57" s="16" t="s">
        <v>24</v>
      </c>
      <c r="AN57" s="16" t="s">
        <v>24</v>
      </c>
      <c r="AO57" s="16" t="s">
        <v>24</v>
      </c>
      <c r="AP57" s="16" t="s">
        <v>24</v>
      </c>
      <c r="AQ57" s="16" t="s">
        <v>24</v>
      </c>
      <c r="AR57" s="16">
        <v>2.6899999999999977</v>
      </c>
      <c r="AS57" s="16">
        <v>4.2900000000000063</v>
      </c>
      <c r="AT57" s="16">
        <v>10.14</v>
      </c>
      <c r="AU57" s="16">
        <v>11.909999999999997</v>
      </c>
      <c r="AV57" s="16" t="s">
        <v>24</v>
      </c>
      <c r="AW57" s="16">
        <v>3.4300000000000068</v>
      </c>
      <c r="AX57" s="16">
        <v>3.8100000000000023</v>
      </c>
      <c r="AY57" s="16">
        <v>6.480000000000004</v>
      </c>
      <c r="AZ57" s="16" t="s">
        <v>24</v>
      </c>
      <c r="BA57" s="16" t="s">
        <v>24</v>
      </c>
      <c r="BB57" s="16" t="s">
        <v>24</v>
      </c>
      <c r="BC57" s="16" t="s">
        <v>24</v>
      </c>
      <c r="BD57" s="16" t="s">
        <v>24</v>
      </c>
      <c r="BE57" s="16" t="s">
        <v>24</v>
      </c>
      <c r="BF57" s="16" t="s">
        <v>24</v>
      </c>
      <c r="BG57" s="16" t="s">
        <v>24</v>
      </c>
      <c r="BH57" s="16" t="s">
        <v>24</v>
      </c>
      <c r="BI57" s="16">
        <v>17.909999999999997</v>
      </c>
      <c r="BJ57" s="16">
        <v>7.3400000000000034</v>
      </c>
      <c r="BK57" s="16" t="s">
        <v>24</v>
      </c>
      <c r="BL57" s="16" t="s">
        <v>24</v>
      </c>
      <c r="BM57" s="16" t="s">
        <v>24</v>
      </c>
      <c r="BN57" s="16" t="s">
        <v>24</v>
      </c>
      <c r="BO57" s="16" t="s">
        <v>24</v>
      </c>
      <c r="BP57" s="16" t="s">
        <v>24</v>
      </c>
      <c r="BQ57" s="16" t="s">
        <v>24</v>
      </c>
      <c r="BR57" s="16" t="s">
        <v>24</v>
      </c>
      <c r="BS57" s="16" t="s">
        <v>24</v>
      </c>
      <c r="BT57" s="16" t="s">
        <v>24</v>
      </c>
      <c r="BU57" s="16" t="s">
        <v>24</v>
      </c>
    </row>
    <row r="58" spans="1:73" x14ac:dyDescent="0.2">
      <c r="A58" s="11" t="s">
        <v>27</v>
      </c>
      <c r="B58" s="12" t="s">
        <v>68</v>
      </c>
      <c r="C58" s="13" t="s">
        <v>18</v>
      </c>
      <c r="D58" s="14">
        <v>16</v>
      </c>
      <c r="E58" s="14">
        <v>3</v>
      </c>
      <c r="F58" s="19">
        <v>2</v>
      </c>
      <c r="G58" s="15">
        <v>13.230000000000004</v>
      </c>
      <c r="H58" s="15">
        <v>6.62</v>
      </c>
      <c r="I58" s="16" t="s">
        <v>24</v>
      </c>
      <c r="J58" s="16" t="s">
        <v>24</v>
      </c>
      <c r="K58" s="16" t="s">
        <v>24</v>
      </c>
      <c r="L58" s="16" t="s">
        <v>24</v>
      </c>
      <c r="M58" s="16" t="s">
        <v>24</v>
      </c>
      <c r="N58" s="16" t="s">
        <v>24</v>
      </c>
      <c r="O58" s="16" t="s">
        <v>24</v>
      </c>
      <c r="P58" s="16" t="s">
        <v>24</v>
      </c>
      <c r="Q58" s="16" t="s">
        <v>24</v>
      </c>
      <c r="R58" s="16" t="s">
        <v>24</v>
      </c>
      <c r="S58" s="16" t="s">
        <v>24</v>
      </c>
      <c r="T58" s="16" t="s">
        <v>24</v>
      </c>
      <c r="U58" s="16" t="s">
        <v>24</v>
      </c>
      <c r="V58" s="16">
        <v>8.4300000000000068</v>
      </c>
      <c r="W58" s="16">
        <v>4.7999999999999972</v>
      </c>
      <c r="X58" s="16" t="s">
        <v>24</v>
      </c>
      <c r="Y58" s="16" t="s">
        <v>24</v>
      </c>
      <c r="Z58" s="16" t="s">
        <v>24</v>
      </c>
      <c r="AA58" s="16" t="s">
        <v>24</v>
      </c>
      <c r="AB58" s="16" t="s">
        <v>24</v>
      </c>
      <c r="AC58" s="16" t="s">
        <v>24</v>
      </c>
      <c r="AD58" s="16" t="s">
        <v>24</v>
      </c>
      <c r="AE58" s="16" t="s">
        <v>24</v>
      </c>
      <c r="AF58" s="16" t="s">
        <v>24</v>
      </c>
      <c r="AG58" s="16" t="s">
        <v>24</v>
      </c>
      <c r="AH58" s="16" t="s">
        <v>24</v>
      </c>
      <c r="AI58" s="16" t="s">
        <v>24</v>
      </c>
      <c r="AJ58" s="16" t="s">
        <v>24</v>
      </c>
      <c r="AK58" s="16" t="s">
        <v>24</v>
      </c>
      <c r="AL58" s="16" t="s">
        <v>24</v>
      </c>
      <c r="AM58" s="16" t="s">
        <v>24</v>
      </c>
      <c r="AN58" s="16" t="s">
        <v>24</v>
      </c>
      <c r="AO58" s="16" t="s">
        <v>24</v>
      </c>
      <c r="AP58" s="16" t="s">
        <v>24</v>
      </c>
      <c r="AQ58" s="16" t="s">
        <v>24</v>
      </c>
      <c r="AR58" s="16" t="s">
        <v>24</v>
      </c>
      <c r="AS58" s="16" t="s">
        <v>24</v>
      </c>
      <c r="AT58" s="16" t="s">
        <v>24</v>
      </c>
      <c r="AU58" s="16" t="s">
        <v>24</v>
      </c>
      <c r="AV58" s="16" t="s">
        <v>24</v>
      </c>
      <c r="AW58" s="16" t="s">
        <v>24</v>
      </c>
      <c r="AX58" s="16" t="s">
        <v>24</v>
      </c>
      <c r="AY58" s="16" t="s">
        <v>24</v>
      </c>
      <c r="AZ58" s="16" t="s">
        <v>24</v>
      </c>
      <c r="BA58" s="16" t="s">
        <v>24</v>
      </c>
      <c r="BB58" s="16" t="s">
        <v>24</v>
      </c>
      <c r="BC58" s="16" t="s">
        <v>24</v>
      </c>
      <c r="BD58" s="16" t="s">
        <v>24</v>
      </c>
      <c r="BE58" s="16" t="s">
        <v>24</v>
      </c>
      <c r="BF58" s="16" t="s">
        <v>24</v>
      </c>
      <c r="BG58" s="16" t="s">
        <v>24</v>
      </c>
      <c r="BH58" s="16" t="s">
        <v>24</v>
      </c>
      <c r="BI58" s="16" t="s">
        <v>24</v>
      </c>
      <c r="BJ58" s="16" t="s">
        <v>24</v>
      </c>
      <c r="BK58" s="16" t="s">
        <v>24</v>
      </c>
      <c r="BL58" s="16" t="s">
        <v>24</v>
      </c>
      <c r="BM58" s="16" t="s">
        <v>24</v>
      </c>
      <c r="BN58" s="16" t="s">
        <v>24</v>
      </c>
      <c r="BO58" s="16" t="s">
        <v>24</v>
      </c>
      <c r="BP58" s="16">
        <v>11.549999999999997</v>
      </c>
      <c r="BQ58" s="16" t="s">
        <v>24</v>
      </c>
      <c r="BR58" s="16" t="s">
        <v>24</v>
      </c>
      <c r="BS58" s="16" t="s">
        <v>24</v>
      </c>
      <c r="BT58" s="16" t="s">
        <v>24</v>
      </c>
      <c r="BU58" s="16" t="s">
        <v>24</v>
      </c>
    </row>
    <row r="59" spans="1:73" x14ac:dyDescent="0.2">
      <c r="A59" s="11" t="s">
        <v>27</v>
      </c>
      <c r="B59" s="12" t="s">
        <v>41</v>
      </c>
      <c r="C59" s="13" t="s">
        <v>10</v>
      </c>
      <c r="D59" s="14">
        <v>17</v>
      </c>
      <c r="E59" s="14">
        <v>12</v>
      </c>
      <c r="F59" s="19">
        <v>10</v>
      </c>
      <c r="G59" s="15">
        <v>67.050000000000011</v>
      </c>
      <c r="H59" s="15">
        <v>6.71</v>
      </c>
      <c r="I59" s="16" t="s">
        <v>24</v>
      </c>
      <c r="J59" s="16" t="s">
        <v>24</v>
      </c>
      <c r="K59" s="16" t="s">
        <v>24</v>
      </c>
      <c r="L59" s="16" t="s">
        <v>24</v>
      </c>
      <c r="M59" s="16" t="s">
        <v>24</v>
      </c>
      <c r="N59" s="16" t="s">
        <v>24</v>
      </c>
      <c r="O59" s="16" t="s">
        <v>24</v>
      </c>
      <c r="P59" s="16">
        <v>8.2099999999999937</v>
      </c>
      <c r="Q59" s="16">
        <v>1.3299999999999983</v>
      </c>
      <c r="R59" s="16" t="s">
        <v>24</v>
      </c>
      <c r="S59" s="16" t="s">
        <v>24</v>
      </c>
      <c r="T59" s="16" t="s">
        <v>24</v>
      </c>
      <c r="U59" s="16" t="s">
        <v>24</v>
      </c>
      <c r="V59" s="16" t="s">
        <v>24</v>
      </c>
      <c r="W59" s="16" t="s">
        <v>24</v>
      </c>
      <c r="X59" s="16" t="s">
        <v>24</v>
      </c>
      <c r="Y59" s="16" t="s">
        <v>24</v>
      </c>
      <c r="Z59" s="16" t="s">
        <v>24</v>
      </c>
      <c r="AA59" s="16" t="s">
        <v>24</v>
      </c>
      <c r="AB59" s="16" t="s">
        <v>24</v>
      </c>
      <c r="AC59" s="16" t="s">
        <v>24</v>
      </c>
      <c r="AD59" s="16" t="s">
        <v>24</v>
      </c>
      <c r="AE59" s="16">
        <v>10.260000000000005</v>
      </c>
      <c r="AF59" s="16">
        <v>11.39</v>
      </c>
      <c r="AG59" s="16" t="s">
        <v>24</v>
      </c>
      <c r="AH59" s="16" t="s">
        <v>24</v>
      </c>
      <c r="AI59" s="16" t="s">
        <v>24</v>
      </c>
      <c r="AJ59" s="16">
        <v>7.5799999999999983</v>
      </c>
      <c r="AK59" s="16">
        <v>7.9200000000000017</v>
      </c>
      <c r="AL59" s="16">
        <v>4.9500000000000028</v>
      </c>
      <c r="AM59" s="16">
        <v>11.409999999999997</v>
      </c>
      <c r="AN59" s="16">
        <v>7.5</v>
      </c>
      <c r="AO59" s="16" t="s">
        <v>24</v>
      </c>
      <c r="AP59" s="16">
        <v>6.5</v>
      </c>
      <c r="AQ59" s="16">
        <v>2.4000000000000057</v>
      </c>
      <c r="AR59" s="16" t="s">
        <v>24</v>
      </c>
      <c r="AS59" s="16" t="s">
        <v>24</v>
      </c>
      <c r="AT59" s="16" t="s">
        <v>24</v>
      </c>
      <c r="AU59" s="16" t="s">
        <v>24</v>
      </c>
      <c r="AV59" s="16" t="s">
        <v>24</v>
      </c>
      <c r="AW59" s="16" t="s">
        <v>24</v>
      </c>
      <c r="AX59" s="16" t="s">
        <v>24</v>
      </c>
      <c r="AY59" s="16" t="s">
        <v>24</v>
      </c>
      <c r="AZ59" s="16" t="s">
        <v>24</v>
      </c>
      <c r="BA59" s="16" t="s">
        <v>24</v>
      </c>
      <c r="BB59" s="16" t="s">
        <v>24</v>
      </c>
      <c r="BC59" s="16" t="s">
        <v>24</v>
      </c>
      <c r="BD59" s="16" t="s">
        <v>24</v>
      </c>
      <c r="BE59" s="16" t="s">
        <v>24</v>
      </c>
      <c r="BF59" s="16" t="s">
        <v>24</v>
      </c>
      <c r="BG59" s="16" t="s">
        <v>24</v>
      </c>
      <c r="BH59" s="16" t="s">
        <v>24</v>
      </c>
      <c r="BI59" s="16" t="s">
        <v>24</v>
      </c>
      <c r="BJ59" s="16" t="s">
        <v>24</v>
      </c>
      <c r="BK59" s="16" t="s">
        <v>24</v>
      </c>
      <c r="BL59" s="16" t="s">
        <v>24</v>
      </c>
      <c r="BM59" s="16" t="s">
        <v>24</v>
      </c>
      <c r="BN59" s="16" t="s">
        <v>24</v>
      </c>
      <c r="BO59" s="16" t="s">
        <v>24</v>
      </c>
      <c r="BP59" s="16" t="s">
        <v>24</v>
      </c>
      <c r="BQ59" s="16">
        <v>10.400000000000006</v>
      </c>
      <c r="BR59" s="16" t="s">
        <v>24</v>
      </c>
      <c r="BS59" s="16" t="s">
        <v>24</v>
      </c>
      <c r="BT59" s="16" t="s">
        <v>24</v>
      </c>
      <c r="BU59" s="16" t="s">
        <v>24</v>
      </c>
    </row>
    <row r="60" spans="1:73" x14ac:dyDescent="0.2">
      <c r="A60" s="11" t="s">
        <v>27</v>
      </c>
      <c r="B60" s="12" t="s">
        <v>63</v>
      </c>
      <c r="C60" s="13" t="s">
        <v>25</v>
      </c>
      <c r="D60" s="14">
        <v>16</v>
      </c>
      <c r="E60" s="14">
        <v>4</v>
      </c>
      <c r="F60" s="19">
        <v>3</v>
      </c>
      <c r="G60" s="15">
        <v>20.450000000000003</v>
      </c>
      <c r="H60" s="15">
        <v>6.82</v>
      </c>
      <c r="I60" s="16" t="s">
        <v>24</v>
      </c>
      <c r="J60" s="16" t="s">
        <v>24</v>
      </c>
      <c r="K60" s="16" t="s">
        <v>24</v>
      </c>
      <c r="L60" s="16" t="s">
        <v>24</v>
      </c>
      <c r="M60" s="16" t="s">
        <v>24</v>
      </c>
      <c r="N60" s="16" t="s">
        <v>24</v>
      </c>
      <c r="O60" s="16" t="s">
        <v>24</v>
      </c>
      <c r="P60" s="16" t="s">
        <v>24</v>
      </c>
      <c r="Q60" s="16" t="s">
        <v>24</v>
      </c>
      <c r="R60" s="16" t="s">
        <v>24</v>
      </c>
      <c r="S60" s="16" t="s">
        <v>24</v>
      </c>
      <c r="T60" s="16" t="s">
        <v>24</v>
      </c>
      <c r="U60" s="16" t="s">
        <v>24</v>
      </c>
      <c r="V60" s="16" t="s">
        <v>24</v>
      </c>
      <c r="W60" s="16" t="s">
        <v>24</v>
      </c>
      <c r="X60" s="16" t="s">
        <v>24</v>
      </c>
      <c r="Y60" s="16" t="s">
        <v>24</v>
      </c>
      <c r="Z60" s="16" t="s">
        <v>24</v>
      </c>
      <c r="AA60" s="16" t="s">
        <v>24</v>
      </c>
      <c r="AB60" s="16" t="s">
        <v>24</v>
      </c>
      <c r="AC60" s="16" t="s">
        <v>24</v>
      </c>
      <c r="AD60" s="16" t="s">
        <v>24</v>
      </c>
      <c r="AE60" s="16" t="s">
        <v>24</v>
      </c>
      <c r="AF60" s="16" t="s">
        <v>24</v>
      </c>
      <c r="AG60" s="16" t="s">
        <v>24</v>
      </c>
      <c r="AH60" s="16" t="s">
        <v>24</v>
      </c>
      <c r="AI60" s="16" t="s">
        <v>24</v>
      </c>
      <c r="AJ60" s="16" t="s">
        <v>24</v>
      </c>
      <c r="AK60" s="16" t="s">
        <v>24</v>
      </c>
      <c r="AL60" s="16" t="s">
        <v>24</v>
      </c>
      <c r="AM60" s="16" t="s">
        <v>24</v>
      </c>
      <c r="AN60" s="16">
        <v>6.5</v>
      </c>
      <c r="AO60" s="16" t="s">
        <v>24</v>
      </c>
      <c r="AP60" s="16" t="s">
        <v>24</v>
      </c>
      <c r="AQ60" s="16" t="s">
        <v>24</v>
      </c>
      <c r="AR60" s="16" t="s">
        <v>24</v>
      </c>
      <c r="AS60" s="16" t="s">
        <v>24</v>
      </c>
      <c r="AT60" s="16" t="s">
        <v>24</v>
      </c>
      <c r="AU60" s="16" t="s">
        <v>24</v>
      </c>
      <c r="AV60" s="16" t="s">
        <v>24</v>
      </c>
      <c r="AW60" s="16" t="s">
        <v>24</v>
      </c>
      <c r="AX60" s="16" t="s">
        <v>24</v>
      </c>
      <c r="AY60" s="16" t="s">
        <v>24</v>
      </c>
      <c r="AZ60" s="16" t="s">
        <v>24</v>
      </c>
      <c r="BA60" s="16" t="s">
        <v>24</v>
      </c>
      <c r="BB60" s="16" t="s">
        <v>24</v>
      </c>
      <c r="BC60" s="16" t="s">
        <v>24</v>
      </c>
      <c r="BD60" s="16" t="s">
        <v>24</v>
      </c>
      <c r="BE60" s="16" t="s">
        <v>24</v>
      </c>
      <c r="BF60" s="16" t="s">
        <v>24</v>
      </c>
      <c r="BG60" s="16" t="s">
        <v>24</v>
      </c>
      <c r="BH60" s="16">
        <v>14.450000000000003</v>
      </c>
      <c r="BI60" s="16" t="s">
        <v>24</v>
      </c>
      <c r="BJ60" s="16" t="s">
        <v>24</v>
      </c>
      <c r="BK60" s="16" t="s">
        <v>24</v>
      </c>
      <c r="BL60" s="16" t="s">
        <v>24</v>
      </c>
      <c r="BM60" s="16" t="s">
        <v>24</v>
      </c>
      <c r="BN60" s="16" t="s">
        <v>24</v>
      </c>
      <c r="BO60" s="16" t="s">
        <v>24</v>
      </c>
      <c r="BP60" s="16">
        <v>8.5499999999999972</v>
      </c>
      <c r="BQ60" s="16">
        <v>5.4000000000000057</v>
      </c>
      <c r="BR60" s="16" t="s">
        <v>24</v>
      </c>
      <c r="BS60" s="16" t="s">
        <v>24</v>
      </c>
      <c r="BT60" s="16" t="s">
        <v>24</v>
      </c>
      <c r="BU60" s="16" t="s">
        <v>24</v>
      </c>
    </row>
    <row r="61" spans="1:73" x14ac:dyDescent="0.2">
      <c r="A61" s="11" t="s">
        <v>27</v>
      </c>
      <c r="B61" s="12" t="s">
        <v>230</v>
      </c>
      <c r="C61" s="13" t="s">
        <v>18</v>
      </c>
      <c r="D61" s="14">
        <v>16</v>
      </c>
      <c r="E61" s="14">
        <v>1</v>
      </c>
      <c r="F61" s="19">
        <v>1</v>
      </c>
      <c r="G61" s="15">
        <v>7</v>
      </c>
      <c r="H61" s="15">
        <v>7</v>
      </c>
      <c r="I61" s="16" t="s">
        <v>24</v>
      </c>
      <c r="J61" s="16" t="s">
        <v>24</v>
      </c>
      <c r="K61" s="16" t="s">
        <v>24</v>
      </c>
      <c r="L61" s="16">
        <v>7</v>
      </c>
      <c r="M61" s="16" t="s">
        <v>24</v>
      </c>
      <c r="N61" s="16" t="s">
        <v>24</v>
      </c>
      <c r="O61" s="16" t="s">
        <v>24</v>
      </c>
      <c r="P61" s="16" t="s">
        <v>24</v>
      </c>
      <c r="Q61" s="16" t="s">
        <v>24</v>
      </c>
      <c r="R61" s="16" t="s">
        <v>24</v>
      </c>
      <c r="S61" s="16" t="s">
        <v>24</v>
      </c>
      <c r="T61" s="16" t="s">
        <v>24</v>
      </c>
      <c r="U61" s="16" t="s">
        <v>24</v>
      </c>
      <c r="V61" s="16" t="s">
        <v>24</v>
      </c>
      <c r="W61" s="16" t="s">
        <v>24</v>
      </c>
      <c r="X61" s="16" t="s">
        <v>24</v>
      </c>
      <c r="Y61" s="16" t="s">
        <v>24</v>
      </c>
      <c r="Z61" s="16" t="s">
        <v>24</v>
      </c>
      <c r="AA61" s="16" t="s">
        <v>24</v>
      </c>
      <c r="AB61" s="16" t="s">
        <v>24</v>
      </c>
      <c r="AC61" s="16" t="s">
        <v>24</v>
      </c>
      <c r="AD61" s="16" t="s">
        <v>24</v>
      </c>
      <c r="AE61" s="16" t="s">
        <v>24</v>
      </c>
      <c r="AF61" s="16" t="s">
        <v>24</v>
      </c>
      <c r="AG61" s="16" t="s">
        <v>24</v>
      </c>
      <c r="AH61" s="16" t="s">
        <v>24</v>
      </c>
      <c r="AI61" s="16" t="s">
        <v>24</v>
      </c>
      <c r="AJ61" s="16" t="s">
        <v>24</v>
      </c>
      <c r="AK61" s="16" t="s">
        <v>24</v>
      </c>
      <c r="AL61" s="16" t="s">
        <v>24</v>
      </c>
      <c r="AM61" s="16" t="s">
        <v>24</v>
      </c>
      <c r="AN61" s="16" t="s">
        <v>24</v>
      </c>
      <c r="AO61" s="16" t="s">
        <v>24</v>
      </c>
      <c r="AP61" s="16" t="s">
        <v>24</v>
      </c>
      <c r="AQ61" s="16" t="s">
        <v>24</v>
      </c>
      <c r="AR61" s="16" t="s">
        <v>24</v>
      </c>
      <c r="AS61" s="16" t="s">
        <v>24</v>
      </c>
      <c r="AT61" s="16" t="s">
        <v>24</v>
      </c>
      <c r="AU61" s="16" t="s">
        <v>24</v>
      </c>
      <c r="AV61" s="16" t="s">
        <v>24</v>
      </c>
      <c r="AW61" s="16" t="s">
        <v>24</v>
      </c>
      <c r="AX61" s="16" t="s">
        <v>24</v>
      </c>
      <c r="AY61" s="16" t="s">
        <v>24</v>
      </c>
      <c r="AZ61" s="16" t="s">
        <v>24</v>
      </c>
      <c r="BA61" s="16" t="s">
        <v>24</v>
      </c>
      <c r="BB61" s="16" t="s">
        <v>24</v>
      </c>
      <c r="BC61" s="16" t="s">
        <v>24</v>
      </c>
      <c r="BD61" s="16" t="s">
        <v>24</v>
      </c>
      <c r="BE61" s="16" t="s">
        <v>24</v>
      </c>
      <c r="BF61" s="16" t="s">
        <v>24</v>
      </c>
      <c r="BG61" s="16" t="s">
        <v>24</v>
      </c>
      <c r="BH61" s="16" t="s">
        <v>24</v>
      </c>
      <c r="BI61" s="16" t="s">
        <v>24</v>
      </c>
      <c r="BJ61" s="16" t="s">
        <v>24</v>
      </c>
      <c r="BK61" s="16" t="s">
        <v>24</v>
      </c>
      <c r="BL61" s="16" t="s">
        <v>24</v>
      </c>
      <c r="BM61" s="16" t="s">
        <v>24</v>
      </c>
      <c r="BN61" s="16" t="s">
        <v>24</v>
      </c>
      <c r="BO61" s="16" t="s">
        <v>24</v>
      </c>
      <c r="BP61" s="16" t="s">
        <v>24</v>
      </c>
      <c r="BQ61" s="16" t="s">
        <v>24</v>
      </c>
      <c r="BR61" s="16" t="s">
        <v>24</v>
      </c>
      <c r="BS61" s="16" t="s">
        <v>24</v>
      </c>
      <c r="BT61" s="16" t="s">
        <v>24</v>
      </c>
      <c r="BU61" s="16" t="s">
        <v>24</v>
      </c>
    </row>
    <row r="62" spans="1:73" x14ac:dyDescent="0.2">
      <c r="A62" s="11" t="s">
        <v>27</v>
      </c>
      <c r="B62" s="12" t="s">
        <v>205</v>
      </c>
      <c r="C62" s="13" t="s">
        <v>18</v>
      </c>
      <c r="D62" s="14">
        <v>16</v>
      </c>
      <c r="E62" s="14">
        <v>5</v>
      </c>
      <c r="F62" s="19">
        <v>4</v>
      </c>
      <c r="G62" s="15">
        <v>28.030000000000015</v>
      </c>
      <c r="H62" s="15">
        <v>7.01</v>
      </c>
      <c r="I62" s="16" t="s">
        <v>24</v>
      </c>
      <c r="J62" s="16" t="s">
        <v>24</v>
      </c>
      <c r="K62" s="16">
        <v>9.4300000000000068</v>
      </c>
      <c r="L62" s="16">
        <v>4</v>
      </c>
      <c r="M62" s="16" t="s">
        <v>24</v>
      </c>
      <c r="N62" s="16" t="s">
        <v>24</v>
      </c>
      <c r="O62" s="16" t="s">
        <v>24</v>
      </c>
      <c r="P62" s="16" t="s">
        <v>24</v>
      </c>
      <c r="Q62" s="16" t="s">
        <v>24</v>
      </c>
      <c r="R62" s="16" t="s">
        <v>24</v>
      </c>
      <c r="S62" s="16" t="s">
        <v>24</v>
      </c>
      <c r="T62" s="16" t="s">
        <v>24</v>
      </c>
      <c r="U62" s="16" t="s">
        <v>24</v>
      </c>
      <c r="V62" s="16" t="s">
        <v>24</v>
      </c>
      <c r="W62" s="16" t="s">
        <v>24</v>
      </c>
      <c r="X62" s="16">
        <v>12.680000000000007</v>
      </c>
      <c r="Y62" s="16">
        <v>13.079999999999998</v>
      </c>
      <c r="Z62" s="16">
        <v>1.9200000000000017</v>
      </c>
      <c r="AA62" s="16" t="s">
        <v>24</v>
      </c>
      <c r="AB62" s="16" t="s">
        <v>24</v>
      </c>
      <c r="AC62" s="16" t="s">
        <v>24</v>
      </c>
      <c r="AD62" s="16" t="s">
        <v>24</v>
      </c>
      <c r="AE62" s="16" t="s">
        <v>24</v>
      </c>
      <c r="AF62" s="16" t="s">
        <v>24</v>
      </c>
      <c r="AG62" s="16" t="s">
        <v>24</v>
      </c>
      <c r="AH62" s="16" t="s">
        <v>24</v>
      </c>
      <c r="AI62" s="16" t="s">
        <v>24</v>
      </c>
      <c r="AJ62" s="16" t="s">
        <v>24</v>
      </c>
      <c r="AK62" s="16" t="s">
        <v>24</v>
      </c>
      <c r="AL62" s="16" t="s">
        <v>24</v>
      </c>
      <c r="AM62" s="16" t="s">
        <v>24</v>
      </c>
      <c r="AN62" s="16" t="s">
        <v>24</v>
      </c>
      <c r="AO62" s="16" t="s">
        <v>24</v>
      </c>
      <c r="AP62" s="16" t="s">
        <v>24</v>
      </c>
      <c r="AQ62" s="16" t="s">
        <v>24</v>
      </c>
      <c r="AR62" s="16" t="s">
        <v>24</v>
      </c>
      <c r="AS62" s="16" t="s">
        <v>24</v>
      </c>
      <c r="AT62" s="16" t="s">
        <v>24</v>
      </c>
      <c r="AU62" s="16" t="s">
        <v>24</v>
      </c>
      <c r="AV62" s="16" t="s">
        <v>24</v>
      </c>
      <c r="AW62" s="16" t="s">
        <v>24</v>
      </c>
      <c r="AX62" s="16" t="s">
        <v>24</v>
      </c>
      <c r="AY62" s="16" t="s">
        <v>24</v>
      </c>
      <c r="AZ62" s="16" t="s">
        <v>24</v>
      </c>
      <c r="BA62" s="16" t="s">
        <v>24</v>
      </c>
      <c r="BB62" s="16" t="s">
        <v>24</v>
      </c>
      <c r="BC62" s="16" t="s">
        <v>24</v>
      </c>
      <c r="BD62" s="16" t="s">
        <v>24</v>
      </c>
      <c r="BE62" s="16" t="s">
        <v>24</v>
      </c>
      <c r="BF62" s="16" t="s">
        <v>24</v>
      </c>
      <c r="BG62" s="16" t="s">
        <v>24</v>
      </c>
      <c r="BH62" s="16" t="s">
        <v>24</v>
      </c>
      <c r="BI62" s="16" t="s">
        <v>24</v>
      </c>
      <c r="BJ62" s="16" t="s">
        <v>24</v>
      </c>
      <c r="BK62" s="16" t="s">
        <v>24</v>
      </c>
      <c r="BL62" s="16" t="s">
        <v>24</v>
      </c>
      <c r="BM62" s="16" t="s">
        <v>24</v>
      </c>
      <c r="BN62" s="16" t="s">
        <v>24</v>
      </c>
      <c r="BO62" s="16" t="s">
        <v>24</v>
      </c>
      <c r="BP62" s="16" t="s">
        <v>24</v>
      </c>
      <c r="BQ62" s="16" t="s">
        <v>24</v>
      </c>
      <c r="BR62" s="16" t="s">
        <v>24</v>
      </c>
      <c r="BS62" s="16" t="s">
        <v>24</v>
      </c>
      <c r="BT62" s="16" t="s">
        <v>24</v>
      </c>
      <c r="BU62" s="16" t="s">
        <v>24</v>
      </c>
    </row>
    <row r="63" spans="1:73" x14ac:dyDescent="0.2">
      <c r="A63" s="11" t="s">
        <v>27</v>
      </c>
      <c r="B63" s="12" t="s">
        <v>126</v>
      </c>
      <c r="C63" s="13" t="s">
        <v>26</v>
      </c>
      <c r="D63" s="14">
        <v>17</v>
      </c>
      <c r="E63" s="14">
        <v>1</v>
      </c>
      <c r="F63" s="19">
        <v>1</v>
      </c>
      <c r="G63" s="15">
        <v>7.1099999999999994</v>
      </c>
      <c r="H63" s="15">
        <v>7.11</v>
      </c>
      <c r="I63" s="16" t="s">
        <v>24</v>
      </c>
      <c r="J63" s="16" t="s">
        <v>24</v>
      </c>
      <c r="K63" s="16" t="s">
        <v>24</v>
      </c>
      <c r="L63" s="16" t="s">
        <v>24</v>
      </c>
      <c r="M63" s="16" t="s">
        <v>24</v>
      </c>
      <c r="N63" s="16" t="s">
        <v>24</v>
      </c>
      <c r="O63" s="16" t="s">
        <v>24</v>
      </c>
      <c r="P63" s="16" t="s">
        <v>24</v>
      </c>
      <c r="Q63" s="16" t="s">
        <v>24</v>
      </c>
      <c r="R63" s="16" t="s">
        <v>24</v>
      </c>
      <c r="S63" s="16" t="s">
        <v>24</v>
      </c>
      <c r="T63" s="16" t="s">
        <v>24</v>
      </c>
      <c r="U63" s="16" t="s">
        <v>24</v>
      </c>
      <c r="V63" s="16" t="s">
        <v>24</v>
      </c>
      <c r="W63" s="16" t="s">
        <v>24</v>
      </c>
      <c r="X63" s="16" t="s">
        <v>24</v>
      </c>
      <c r="Y63" s="16" t="s">
        <v>24</v>
      </c>
      <c r="Z63" s="16" t="s">
        <v>24</v>
      </c>
      <c r="AA63" s="16" t="s">
        <v>24</v>
      </c>
      <c r="AB63" s="16" t="s">
        <v>24</v>
      </c>
      <c r="AC63" s="16" t="s">
        <v>24</v>
      </c>
      <c r="AD63" s="16" t="s">
        <v>24</v>
      </c>
      <c r="AE63" s="16" t="s">
        <v>24</v>
      </c>
      <c r="AF63" s="16" t="s">
        <v>24</v>
      </c>
      <c r="AG63" s="16" t="s">
        <v>24</v>
      </c>
      <c r="AH63" s="16" t="s">
        <v>24</v>
      </c>
      <c r="AI63" s="16" t="s">
        <v>24</v>
      </c>
      <c r="AJ63" s="16" t="s">
        <v>24</v>
      </c>
      <c r="AK63" s="16" t="s">
        <v>24</v>
      </c>
      <c r="AL63" s="16" t="s">
        <v>24</v>
      </c>
      <c r="AM63" s="16" t="s">
        <v>24</v>
      </c>
      <c r="AN63" s="16" t="s">
        <v>24</v>
      </c>
      <c r="AO63" s="16" t="s">
        <v>24</v>
      </c>
      <c r="AP63" s="16" t="s">
        <v>24</v>
      </c>
      <c r="AQ63" s="16" t="s">
        <v>24</v>
      </c>
      <c r="AR63" s="16" t="s">
        <v>24</v>
      </c>
      <c r="AS63" s="16" t="s">
        <v>24</v>
      </c>
      <c r="AT63" s="16" t="s">
        <v>24</v>
      </c>
      <c r="AU63" s="16" t="s">
        <v>24</v>
      </c>
      <c r="AV63" s="16">
        <v>7.1099999999999994</v>
      </c>
      <c r="AW63" s="16" t="s">
        <v>24</v>
      </c>
      <c r="AX63" s="16" t="s">
        <v>24</v>
      </c>
      <c r="AY63" s="16" t="s">
        <v>24</v>
      </c>
      <c r="AZ63" s="16" t="s">
        <v>24</v>
      </c>
      <c r="BA63" s="16" t="s">
        <v>24</v>
      </c>
      <c r="BB63" s="16" t="s">
        <v>24</v>
      </c>
      <c r="BC63" s="16" t="s">
        <v>24</v>
      </c>
      <c r="BD63" s="16" t="s">
        <v>24</v>
      </c>
      <c r="BE63" s="16" t="s">
        <v>24</v>
      </c>
      <c r="BF63" s="16" t="s">
        <v>24</v>
      </c>
      <c r="BG63" s="16" t="s">
        <v>24</v>
      </c>
      <c r="BH63" s="16" t="s">
        <v>24</v>
      </c>
      <c r="BI63" s="16" t="s">
        <v>24</v>
      </c>
      <c r="BJ63" s="16" t="s">
        <v>24</v>
      </c>
      <c r="BK63" s="16" t="s">
        <v>24</v>
      </c>
      <c r="BL63" s="16" t="s">
        <v>24</v>
      </c>
      <c r="BM63" s="16" t="s">
        <v>24</v>
      </c>
      <c r="BN63" s="16" t="s">
        <v>24</v>
      </c>
      <c r="BO63" s="16" t="s">
        <v>24</v>
      </c>
      <c r="BP63" s="16" t="s">
        <v>24</v>
      </c>
      <c r="BQ63" s="16" t="s">
        <v>24</v>
      </c>
      <c r="BR63" s="16" t="s">
        <v>24</v>
      </c>
      <c r="BS63" s="16" t="s">
        <v>24</v>
      </c>
      <c r="BT63" s="16" t="s">
        <v>24</v>
      </c>
      <c r="BU63" s="16" t="s">
        <v>24</v>
      </c>
    </row>
    <row r="64" spans="1:73" x14ac:dyDescent="0.2">
      <c r="A64" s="11" t="s">
        <v>27</v>
      </c>
      <c r="B64" s="12" t="s">
        <v>200</v>
      </c>
      <c r="C64" s="13" t="s">
        <v>30</v>
      </c>
      <c r="D64" s="14">
        <v>14</v>
      </c>
      <c r="E64" s="14">
        <v>2</v>
      </c>
      <c r="F64" s="19">
        <v>2</v>
      </c>
      <c r="G64" s="15">
        <v>14.540000000000006</v>
      </c>
      <c r="H64" s="15">
        <v>7.27</v>
      </c>
      <c r="I64" s="16" t="s">
        <v>24</v>
      </c>
      <c r="J64" s="16" t="s">
        <v>24</v>
      </c>
      <c r="K64" s="16" t="s">
        <v>24</v>
      </c>
      <c r="L64" s="16" t="s">
        <v>24</v>
      </c>
      <c r="M64" s="16" t="s">
        <v>24</v>
      </c>
      <c r="N64" s="16" t="s">
        <v>24</v>
      </c>
      <c r="O64" s="16" t="s">
        <v>24</v>
      </c>
      <c r="P64" s="16" t="s">
        <v>24</v>
      </c>
      <c r="Q64" s="16" t="s">
        <v>24</v>
      </c>
      <c r="R64" s="16">
        <v>10.11</v>
      </c>
      <c r="S64" s="16" t="s">
        <v>24</v>
      </c>
      <c r="T64" s="16" t="s">
        <v>24</v>
      </c>
      <c r="U64" s="16" t="s">
        <v>24</v>
      </c>
      <c r="V64" s="16">
        <v>4.4300000000000068</v>
      </c>
      <c r="W64" s="16" t="s">
        <v>24</v>
      </c>
      <c r="X64" s="16" t="s">
        <v>24</v>
      </c>
      <c r="Y64" s="16" t="s">
        <v>24</v>
      </c>
      <c r="Z64" s="16" t="s">
        <v>24</v>
      </c>
      <c r="AA64" s="16" t="s">
        <v>24</v>
      </c>
      <c r="AB64" s="16" t="s">
        <v>24</v>
      </c>
      <c r="AC64" s="16" t="s">
        <v>24</v>
      </c>
      <c r="AD64" s="16" t="s">
        <v>24</v>
      </c>
      <c r="AE64" s="16" t="s">
        <v>24</v>
      </c>
      <c r="AF64" s="16" t="s">
        <v>24</v>
      </c>
      <c r="AG64" s="16" t="s">
        <v>24</v>
      </c>
      <c r="AH64" s="16" t="s">
        <v>24</v>
      </c>
      <c r="AI64" s="16" t="s">
        <v>24</v>
      </c>
      <c r="AJ64" s="16" t="s">
        <v>24</v>
      </c>
      <c r="AK64" s="16" t="s">
        <v>24</v>
      </c>
      <c r="AL64" s="16" t="s">
        <v>24</v>
      </c>
      <c r="AM64" s="16" t="s">
        <v>24</v>
      </c>
      <c r="AN64" s="16" t="s">
        <v>24</v>
      </c>
      <c r="AO64" s="16" t="s">
        <v>24</v>
      </c>
      <c r="AP64" s="16" t="s">
        <v>24</v>
      </c>
      <c r="AQ64" s="16" t="s">
        <v>24</v>
      </c>
      <c r="AR64" s="16" t="s">
        <v>24</v>
      </c>
      <c r="AS64" s="16" t="s">
        <v>24</v>
      </c>
      <c r="AT64" s="16" t="s">
        <v>24</v>
      </c>
      <c r="AU64" s="16" t="s">
        <v>24</v>
      </c>
      <c r="AV64" s="16" t="s">
        <v>24</v>
      </c>
      <c r="AW64" s="16" t="s">
        <v>24</v>
      </c>
      <c r="AX64" s="16" t="s">
        <v>24</v>
      </c>
      <c r="AY64" s="16" t="s">
        <v>24</v>
      </c>
      <c r="AZ64" s="16" t="s">
        <v>24</v>
      </c>
      <c r="BA64" s="16" t="s">
        <v>24</v>
      </c>
      <c r="BB64" s="16" t="s">
        <v>24</v>
      </c>
      <c r="BC64" s="16" t="s">
        <v>24</v>
      </c>
      <c r="BD64" s="16" t="s">
        <v>24</v>
      </c>
      <c r="BE64" s="16" t="s">
        <v>24</v>
      </c>
      <c r="BF64" s="16" t="s">
        <v>24</v>
      </c>
      <c r="BG64" s="16" t="s">
        <v>24</v>
      </c>
      <c r="BH64" s="16" t="s">
        <v>24</v>
      </c>
      <c r="BI64" s="16" t="s">
        <v>24</v>
      </c>
      <c r="BJ64" s="16" t="s">
        <v>24</v>
      </c>
      <c r="BK64" s="16" t="s">
        <v>24</v>
      </c>
      <c r="BL64" s="16" t="s">
        <v>24</v>
      </c>
      <c r="BM64" s="16" t="s">
        <v>24</v>
      </c>
      <c r="BN64" s="16" t="s">
        <v>24</v>
      </c>
      <c r="BO64" s="16" t="s">
        <v>24</v>
      </c>
      <c r="BP64" s="16" t="s">
        <v>24</v>
      </c>
      <c r="BQ64" s="16" t="s">
        <v>24</v>
      </c>
      <c r="BR64" s="16" t="s">
        <v>24</v>
      </c>
      <c r="BS64" s="16" t="s">
        <v>24</v>
      </c>
      <c r="BT64" s="16" t="s">
        <v>24</v>
      </c>
      <c r="BU64" s="16" t="s">
        <v>24</v>
      </c>
    </row>
    <row r="65" spans="1:73" x14ac:dyDescent="0.2">
      <c r="A65" s="11" t="s">
        <v>27</v>
      </c>
      <c r="B65" s="12" t="s">
        <v>180</v>
      </c>
      <c r="C65" s="13" t="s">
        <v>26</v>
      </c>
      <c r="D65" s="14">
        <v>18</v>
      </c>
      <c r="E65" s="14">
        <v>2</v>
      </c>
      <c r="F65" s="19">
        <v>2</v>
      </c>
      <c r="G65" s="15">
        <v>14.650000000000006</v>
      </c>
      <c r="H65" s="15">
        <v>7.33</v>
      </c>
      <c r="I65" s="16" t="s">
        <v>24</v>
      </c>
      <c r="J65" s="16" t="s">
        <v>24</v>
      </c>
      <c r="K65" s="16" t="s">
        <v>24</v>
      </c>
      <c r="L65" s="16" t="s">
        <v>24</v>
      </c>
      <c r="M65" s="16" t="s">
        <v>24</v>
      </c>
      <c r="N65" s="16" t="s">
        <v>24</v>
      </c>
      <c r="O65" s="16" t="s">
        <v>24</v>
      </c>
      <c r="P65" s="16" t="s">
        <v>24</v>
      </c>
      <c r="Q65" s="16" t="s">
        <v>24</v>
      </c>
      <c r="R65" s="16" t="s">
        <v>24</v>
      </c>
      <c r="S65" s="16" t="s">
        <v>24</v>
      </c>
      <c r="T65" s="16" t="s">
        <v>24</v>
      </c>
      <c r="U65" s="16" t="s">
        <v>24</v>
      </c>
      <c r="V65" s="16" t="s">
        <v>24</v>
      </c>
      <c r="W65" s="16" t="s">
        <v>24</v>
      </c>
      <c r="X65" s="16" t="s">
        <v>24</v>
      </c>
      <c r="Y65" s="16" t="s">
        <v>24</v>
      </c>
      <c r="Z65" s="16" t="s">
        <v>24</v>
      </c>
      <c r="AA65" s="16" t="s">
        <v>24</v>
      </c>
      <c r="AB65" s="16" t="s">
        <v>24</v>
      </c>
      <c r="AC65" s="16" t="s">
        <v>24</v>
      </c>
      <c r="AD65" s="16" t="s">
        <v>24</v>
      </c>
      <c r="AE65" s="16">
        <v>7.2600000000000051</v>
      </c>
      <c r="AF65" s="16">
        <v>7.3900000000000006</v>
      </c>
      <c r="AG65" s="16" t="s">
        <v>24</v>
      </c>
      <c r="AH65" s="16" t="s">
        <v>24</v>
      </c>
      <c r="AI65" s="16" t="s">
        <v>24</v>
      </c>
      <c r="AJ65" s="16" t="s">
        <v>24</v>
      </c>
      <c r="AK65" s="16" t="s">
        <v>24</v>
      </c>
      <c r="AL65" s="16" t="s">
        <v>24</v>
      </c>
      <c r="AM65" s="16" t="s">
        <v>24</v>
      </c>
      <c r="AN65" s="16" t="s">
        <v>24</v>
      </c>
      <c r="AO65" s="16" t="s">
        <v>24</v>
      </c>
      <c r="AP65" s="16" t="s">
        <v>24</v>
      </c>
      <c r="AQ65" s="16" t="s">
        <v>24</v>
      </c>
      <c r="AR65" s="16" t="s">
        <v>24</v>
      </c>
      <c r="AS65" s="16" t="s">
        <v>24</v>
      </c>
      <c r="AT65" s="16" t="s">
        <v>24</v>
      </c>
      <c r="AU65" s="16" t="s">
        <v>24</v>
      </c>
      <c r="AV65" s="16" t="s">
        <v>24</v>
      </c>
      <c r="AW65" s="16" t="s">
        <v>24</v>
      </c>
      <c r="AX65" s="16" t="s">
        <v>24</v>
      </c>
      <c r="AY65" s="16" t="s">
        <v>24</v>
      </c>
      <c r="AZ65" s="16" t="s">
        <v>24</v>
      </c>
      <c r="BA65" s="16" t="s">
        <v>24</v>
      </c>
      <c r="BB65" s="16" t="s">
        <v>24</v>
      </c>
      <c r="BC65" s="16" t="s">
        <v>24</v>
      </c>
      <c r="BD65" s="16" t="s">
        <v>24</v>
      </c>
      <c r="BE65" s="16" t="s">
        <v>24</v>
      </c>
      <c r="BF65" s="16" t="s">
        <v>24</v>
      </c>
      <c r="BG65" s="16" t="s">
        <v>24</v>
      </c>
      <c r="BH65" s="16" t="s">
        <v>24</v>
      </c>
      <c r="BI65" s="16" t="s">
        <v>24</v>
      </c>
      <c r="BJ65" s="16" t="s">
        <v>24</v>
      </c>
      <c r="BK65" s="16" t="s">
        <v>24</v>
      </c>
      <c r="BL65" s="16" t="s">
        <v>24</v>
      </c>
      <c r="BM65" s="16" t="s">
        <v>24</v>
      </c>
      <c r="BN65" s="16" t="s">
        <v>24</v>
      </c>
      <c r="BO65" s="16" t="s">
        <v>24</v>
      </c>
      <c r="BP65" s="16" t="s">
        <v>24</v>
      </c>
      <c r="BQ65" s="16" t="s">
        <v>24</v>
      </c>
      <c r="BR65" s="16" t="s">
        <v>24</v>
      </c>
      <c r="BS65" s="16" t="s">
        <v>24</v>
      </c>
      <c r="BT65" s="16" t="s">
        <v>24</v>
      </c>
      <c r="BU65" s="16" t="s">
        <v>24</v>
      </c>
    </row>
    <row r="66" spans="1:73" x14ac:dyDescent="0.2">
      <c r="A66" s="11" t="s">
        <v>27</v>
      </c>
      <c r="B66" s="12" t="s">
        <v>40</v>
      </c>
      <c r="C66" s="13" t="s">
        <v>14</v>
      </c>
      <c r="D66" s="14">
        <v>15</v>
      </c>
      <c r="E66" s="14">
        <v>13</v>
      </c>
      <c r="F66" s="19">
        <v>10</v>
      </c>
      <c r="G66" s="15">
        <v>73.41</v>
      </c>
      <c r="H66" s="15">
        <v>7.34</v>
      </c>
      <c r="I66" s="16" t="s">
        <v>24</v>
      </c>
      <c r="J66" s="16" t="s">
        <v>24</v>
      </c>
      <c r="K66" s="16">
        <v>5.4300000000000068</v>
      </c>
      <c r="L66" s="16">
        <v>5</v>
      </c>
      <c r="M66" s="16" t="s">
        <v>24</v>
      </c>
      <c r="N66" s="16" t="s">
        <v>24</v>
      </c>
      <c r="O66" s="16" t="s">
        <v>24</v>
      </c>
      <c r="P66" s="16">
        <v>9.2099999999999937</v>
      </c>
      <c r="Q66" s="16">
        <v>8.3299999999999983</v>
      </c>
      <c r="R66" s="16">
        <v>3.1099999999999994</v>
      </c>
      <c r="S66" s="16" t="s">
        <v>24</v>
      </c>
      <c r="T66" s="16" t="s">
        <v>24</v>
      </c>
      <c r="U66" s="16" t="s">
        <v>24</v>
      </c>
      <c r="V66" s="16" t="s">
        <v>24</v>
      </c>
      <c r="W66" s="16" t="s">
        <v>24</v>
      </c>
      <c r="X66" s="16">
        <v>15.680000000000007</v>
      </c>
      <c r="Y66" s="16">
        <v>22.08</v>
      </c>
      <c r="Z66" s="16">
        <v>8.9200000000000017</v>
      </c>
      <c r="AA66" s="16">
        <v>2</v>
      </c>
      <c r="AB66" s="16" t="s">
        <v>24</v>
      </c>
      <c r="AC66" s="16" t="s">
        <v>24</v>
      </c>
      <c r="AD66" s="16" t="s">
        <v>24</v>
      </c>
      <c r="AE66" s="16" t="s">
        <v>24</v>
      </c>
      <c r="AF66" s="16" t="s">
        <v>24</v>
      </c>
      <c r="AG66" s="16" t="s">
        <v>24</v>
      </c>
      <c r="AH66" s="16" t="s">
        <v>24</v>
      </c>
      <c r="AI66" s="16" t="s">
        <v>24</v>
      </c>
      <c r="AJ66" s="16" t="s">
        <v>24</v>
      </c>
      <c r="AK66" s="16" t="s">
        <v>24</v>
      </c>
      <c r="AL66" s="16" t="s">
        <v>24</v>
      </c>
      <c r="AM66" s="16" t="s">
        <v>24</v>
      </c>
      <c r="AN66" s="16">
        <v>21.5</v>
      </c>
      <c r="AO66" s="16" t="s">
        <v>24</v>
      </c>
      <c r="AP66" s="16" t="s">
        <v>24</v>
      </c>
      <c r="AQ66" s="16" t="s">
        <v>24</v>
      </c>
      <c r="AR66" s="16" t="s">
        <v>24</v>
      </c>
      <c r="AS66" s="16" t="s">
        <v>24</v>
      </c>
      <c r="AT66" s="16" t="s">
        <v>24</v>
      </c>
      <c r="AU66" s="16" t="s">
        <v>24</v>
      </c>
      <c r="AV66" s="16" t="s">
        <v>24</v>
      </c>
      <c r="AW66" s="16" t="s">
        <v>24</v>
      </c>
      <c r="AX66" s="16" t="s">
        <v>24</v>
      </c>
      <c r="AY66" s="16" t="s">
        <v>24</v>
      </c>
      <c r="AZ66" s="16" t="s">
        <v>24</v>
      </c>
      <c r="BA66" s="16" t="s">
        <v>24</v>
      </c>
      <c r="BB66" s="16" t="s">
        <v>24</v>
      </c>
      <c r="BC66" s="16" t="s">
        <v>24</v>
      </c>
      <c r="BD66" s="16" t="s">
        <v>24</v>
      </c>
      <c r="BE66" s="16" t="s">
        <v>24</v>
      </c>
      <c r="BF66" s="16" t="s">
        <v>24</v>
      </c>
      <c r="BG66" s="16" t="s">
        <v>24</v>
      </c>
      <c r="BH66" s="16" t="s">
        <v>24</v>
      </c>
      <c r="BI66" s="16" t="s">
        <v>24</v>
      </c>
      <c r="BJ66" s="16" t="s">
        <v>24</v>
      </c>
      <c r="BK66" s="16" t="s">
        <v>24</v>
      </c>
      <c r="BL66" s="16" t="s">
        <v>24</v>
      </c>
      <c r="BM66" s="16">
        <v>12.689999999999998</v>
      </c>
      <c r="BN66" s="16">
        <v>9.36</v>
      </c>
      <c r="BO66" s="16">
        <v>9.36</v>
      </c>
      <c r="BP66" s="16" t="s">
        <v>24</v>
      </c>
      <c r="BQ66" s="16" t="s">
        <v>24</v>
      </c>
      <c r="BR66" s="16" t="s">
        <v>24</v>
      </c>
      <c r="BS66" s="16" t="s">
        <v>24</v>
      </c>
      <c r="BT66" s="16" t="s">
        <v>24</v>
      </c>
      <c r="BU66" s="16" t="s">
        <v>24</v>
      </c>
    </row>
    <row r="67" spans="1:73" x14ac:dyDescent="0.2">
      <c r="A67" s="11" t="s">
        <v>27</v>
      </c>
      <c r="B67" s="12" t="s">
        <v>181</v>
      </c>
      <c r="C67" s="13" t="s">
        <v>9</v>
      </c>
      <c r="D67" s="14">
        <v>13</v>
      </c>
      <c r="E67" s="14">
        <v>1</v>
      </c>
      <c r="F67" s="19">
        <v>1</v>
      </c>
      <c r="G67" s="15">
        <v>7.5</v>
      </c>
      <c r="H67" s="15">
        <v>7.5</v>
      </c>
      <c r="I67" s="16" t="s">
        <v>24</v>
      </c>
      <c r="J67" s="16" t="s">
        <v>24</v>
      </c>
      <c r="K67" s="16" t="s">
        <v>24</v>
      </c>
      <c r="L67" s="16" t="s">
        <v>24</v>
      </c>
      <c r="M67" s="16" t="s">
        <v>24</v>
      </c>
      <c r="N67" s="16" t="s">
        <v>24</v>
      </c>
      <c r="O67" s="16" t="s">
        <v>24</v>
      </c>
      <c r="P67" s="16" t="s">
        <v>24</v>
      </c>
      <c r="Q67" s="16" t="s">
        <v>24</v>
      </c>
      <c r="R67" s="16" t="s">
        <v>24</v>
      </c>
      <c r="S67" s="16" t="s">
        <v>24</v>
      </c>
      <c r="T67" s="16" t="s">
        <v>24</v>
      </c>
      <c r="U67" s="16" t="s">
        <v>24</v>
      </c>
      <c r="V67" s="16" t="s">
        <v>24</v>
      </c>
      <c r="W67" s="16" t="s">
        <v>24</v>
      </c>
      <c r="X67" s="16" t="s">
        <v>24</v>
      </c>
      <c r="Y67" s="16" t="s">
        <v>24</v>
      </c>
      <c r="Z67" s="16" t="s">
        <v>24</v>
      </c>
      <c r="AA67" s="16" t="s">
        <v>24</v>
      </c>
      <c r="AB67" s="16" t="s">
        <v>24</v>
      </c>
      <c r="AC67" s="16" t="s">
        <v>24</v>
      </c>
      <c r="AD67" s="16" t="s">
        <v>24</v>
      </c>
      <c r="AE67" s="16" t="s">
        <v>24</v>
      </c>
      <c r="AF67" s="16" t="s">
        <v>24</v>
      </c>
      <c r="AG67" s="16" t="s">
        <v>24</v>
      </c>
      <c r="AH67" s="16" t="s">
        <v>24</v>
      </c>
      <c r="AI67" s="16" t="s">
        <v>24</v>
      </c>
      <c r="AJ67" s="16" t="s">
        <v>24</v>
      </c>
      <c r="AK67" s="16" t="s">
        <v>24</v>
      </c>
      <c r="AL67" s="16" t="s">
        <v>24</v>
      </c>
      <c r="AM67" s="16" t="s">
        <v>24</v>
      </c>
      <c r="AN67" s="16">
        <v>7.5</v>
      </c>
      <c r="AO67" s="16" t="s">
        <v>24</v>
      </c>
      <c r="AP67" s="16" t="s">
        <v>24</v>
      </c>
      <c r="AQ67" s="16" t="s">
        <v>24</v>
      </c>
      <c r="AR67" s="16" t="s">
        <v>24</v>
      </c>
      <c r="AS67" s="16" t="s">
        <v>24</v>
      </c>
      <c r="AT67" s="16" t="s">
        <v>24</v>
      </c>
      <c r="AU67" s="16" t="s">
        <v>24</v>
      </c>
      <c r="AV67" s="16" t="s">
        <v>24</v>
      </c>
      <c r="AW67" s="16" t="s">
        <v>24</v>
      </c>
      <c r="AX67" s="16" t="s">
        <v>24</v>
      </c>
      <c r="AY67" s="16" t="s">
        <v>24</v>
      </c>
      <c r="AZ67" s="16" t="s">
        <v>24</v>
      </c>
      <c r="BA67" s="16" t="s">
        <v>24</v>
      </c>
      <c r="BB67" s="16" t="s">
        <v>24</v>
      </c>
      <c r="BC67" s="16" t="s">
        <v>24</v>
      </c>
      <c r="BD67" s="16" t="s">
        <v>24</v>
      </c>
      <c r="BE67" s="16" t="s">
        <v>24</v>
      </c>
      <c r="BF67" s="16" t="s">
        <v>24</v>
      </c>
      <c r="BG67" s="16" t="s">
        <v>24</v>
      </c>
      <c r="BH67" s="16" t="s">
        <v>24</v>
      </c>
      <c r="BI67" s="16" t="s">
        <v>24</v>
      </c>
      <c r="BJ67" s="16" t="s">
        <v>24</v>
      </c>
      <c r="BK67" s="16" t="s">
        <v>24</v>
      </c>
      <c r="BL67" s="16" t="s">
        <v>24</v>
      </c>
      <c r="BM67" s="16" t="s">
        <v>24</v>
      </c>
      <c r="BN67" s="16" t="s">
        <v>24</v>
      </c>
      <c r="BO67" s="16" t="s">
        <v>24</v>
      </c>
      <c r="BP67" s="16" t="s">
        <v>24</v>
      </c>
      <c r="BQ67" s="16" t="s">
        <v>24</v>
      </c>
      <c r="BR67" s="16" t="s">
        <v>24</v>
      </c>
      <c r="BS67" s="16" t="s">
        <v>24</v>
      </c>
      <c r="BT67" s="16" t="s">
        <v>24</v>
      </c>
      <c r="BU67" s="16" t="s">
        <v>24</v>
      </c>
    </row>
    <row r="68" spans="1:73" x14ac:dyDescent="0.2">
      <c r="A68" s="11" t="s">
        <v>27</v>
      </c>
      <c r="B68" s="12" t="s">
        <v>143</v>
      </c>
      <c r="C68" s="13" t="s">
        <v>17</v>
      </c>
      <c r="D68" s="14">
        <v>16</v>
      </c>
      <c r="E68" s="14">
        <v>1</v>
      </c>
      <c r="F68" s="19">
        <v>1</v>
      </c>
      <c r="G68" s="15">
        <v>7.5</v>
      </c>
      <c r="H68" s="15">
        <v>7.5</v>
      </c>
      <c r="I68" s="16" t="s">
        <v>24</v>
      </c>
      <c r="J68" s="16" t="s">
        <v>24</v>
      </c>
      <c r="K68" s="16" t="s">
        <v>24</v>
      </c>
      <c r="L68" s="16" t="s">
        <v>24</v>
      </c>
      <c r="M68" s="16" t="s">
        <v>24</v>
      </c>
      <c r="N68" s="16" t="s">
        <v>24</v>
      </c>
      <c r="O68" s="16" t="s">
        <v>24</v>
      </c>
      <c r="P68" s="16" t="s">
        <v>24</v>
      </c>
      <c r="Q68" s="16" t="s">
        <v>24</v>
      </c>
      <c r="R68" s="16" t="s">
        <v>24</v>
      </c>
      <c r="S68" s="16" t="s">
        <v>24</v>
      </c>
      <c r="T68" s="16" t="s">
        <v>24</v>
      </c>
      <c r="U68" s="16" t="s">
        <v>24</v>
      </c>
      <c r="V68" s="16" t="s">
        <v>24</v>
      </c>
      <c r="W68" s="16" t="s">
        <v>24</v>
      </c>
      <c r="X68" s="16" t="s">
        <v>24</v>
      </c>
      <c r="Y68" s="16" t="s">
        <v>24</v>
      </c>
      <c r="Z68" s="16" t="s">
        <v>24</v>
      </c>
      <c r="AA68" s="16" t="s">
        <v>24</v>
      </c>
      <c r="AB68" s="16" t="s">
        <v>24</v>
      </c>
      <c r="AC68" s="16" t="s">
        <v>24</v>
      </c>
      <c r="AD68" s="16" t="s">
        <v>24</v>
      </c>
      <c r="AE68" s="16" t="s">
        <v>24</v>
      </c>
      <c r="AF68" s="16" t="s">
        <v>24</v>
      </c>
      <c r="AG68" s="16" t="s">
        <v>24</v>
      </c>
      <c r="AH68" s="16" t="s">
        <v>24</v>
      </c>
      <c r="AI68" s="16" t="s">
        <v>24</v>
      </c>
      <c r="AJ68" s="16" t="s">
        <v>24</v>
      </c>
      <c r="AK68" s="16" t="s">
        <v>24</v>
      </c>
      <c r="AL68" s="16" t="s">
        <v>24</v>
      </c>
      <c r="AM68" s="16" t="s">
        <v>24</v>
      </c>
      <c r="AN68" s="16">
        <v>7.5</v>
      </c>
      <c r="AO68" s="16" t="s">
        <v>24</v>
      </c>
      <c r="AP68" s="16" t="s">
        <v>24</v>
      </c>
      <c r="AQ68" s="16" t="s">
        <v>24</v>
      </c>
      <c r="AR68" s="16" t="s">
        <v>24</v>
      </c>
      <c r="AS68" s="16" t="s">
        <v>24</v>
      </c>
      <c r="AT68" s="16" t="s">
        <v>24</v>
      </c>
      <c r="AU68" s="16" t="s">
        <v>24</v>
      </c>
      <c r="AV68" s="16" t="s">
        <v>24</v>
      </c>
      <c r="AW68" s="16" t="s">
        <v>24</v>
      </c>
      <c r="AX68" s="16" t="s">
        <v>24</v>
      </c>
      <c r="AY68" s="16" t="s">
        <v>24</v>
      </c>
      <c r="AZ68" s="16" t="s">
        <v>24</v>
      </c>
      <c r="BA68" s="16" t="s">
        <v>24</v>
      </c>
      <c r="BB68" s="16" t="s">
        <v>24</v>
      </c>
      <c r="BC68" s="16" t="s">
        <v>24</v>
      </c>
      <c r="BD68" s="16" t="s">
        <v>24</v>
      </c>
      <c r="BE68" s="16" t="s">
        <v>24</v>
      </c>
      <c r="BF68" s="16" t="s">
        <v>24</v>
      </c>
      <c r="BG68" s="16" t="s">
        <v>24</v>
      </c>
      <c r="BH68" s="16" t="s">
        <v>24</v>
      </c>
      <c r="BI68" s="16" t="s">
        <v>24</v>
      </c>
      <c r="BJ68" s="16" t="s">
        <v>24</v>
      </c>
      <c r="BK68" s="16" t="s">
        <v>24</v>
      </c>
      <c r="BL68" s="16" t="s">
        <v>24</v>
      </c>
      <c r="BM68" s="16" t="s">
        <v>24</v>
      </c>
      <c r="BN68" s="16" t="s">
        <v>24</v>
      </c>
      <c r="BO68" s="16" t="s">
        <v>24</v>
      </c>
      <c r="BP68" s="16" t="s">
        <v>24</v>
      </c>
      <c r="BQ68" s="16" t="s">
        <v>24</v>
      </c>
      <c r="BR68" s="16" t="s">
        <v>24</v>
      </c>
      <c r="BS68" s="16" t="s">
        <v>24</v>
      </c>
      <c r="BT68" s="16" t="s">
        <v>24</v>
      </c>
      <c r="BU68" s="16" t="s">
        <v>24</v>
      </c>
    </row>
    <row r="69" spans="1:73" x14ac:dyDescent="0.2">
      <c r="A69" s="11" t="s">
        <v>27</v>
      </c>
      <c r="B69" s="12" t="s">
        <v>65</v>
      </c>
      <c r="C69" s="13" t="s">
        <v>13</v>
      </c>
      <c r="D69" s="14">
        <v>16</v>
      </c>
      <c r="E69" s="14">
        <v>6</v>
      </c>
      <c r="F69" s="19">
        <v>5</v>
      </c>
      <c r="G69" s="15">
        <v>37.500000000000014</v>
      </c>
      <c r="H69" s="15">
        <v>7.5</v>
      </c>
      <c r="I69" s="16" t="s">
        <v>24</v>
      </c>
      <c r="J69" s="16" t="s">
        <v>24</v>
      </c>
      <c r="K69" s="16" t="s">
        <v>24</v>
      </c>
      <c r="L69" s="16" t="s">
        <v>24</v>
      </c>
      <c r="M69" s="16" t="s">
        <v>24</v>
      </c>
      <c r="N69" s="16" t="s">
        <v>24</v>
      </c>
      <c r="O69" s="16" t="s">
        <v>24</v>
      </c>
      <c r="P69" s="16" t="s">
        <v>24</v>
      </c>
      <c r="Q69" s="16" t="s">
        <v>24</v>
      </c>
      <c r="R69" s="16" t="s">
        <v>24</v>
      </c>
      <c r="S69" s="16" t="s">
        <v>24</v>
      </c>
      <c r="T69" s="16" t="s">
        <v>24</v>
      </c>
      <c r="U69" s="16" t="s">
        <v>24</v>
      </c>
      <c r="V69" s="16" t="s">
        <v>24</v>
      </c>
      <c r="W69" s="16" t="s">
        <v>24</v>
      </c>
      <c r="X69" s="16" t="s">
        <v>24</v>
      </c>
      <c r="Y69" s="16" t="s">
        <v>24</v>
      </c>
      <c r="Z69" s="16" t="s">
        <v>24</v>
      </c>
      <c r="AA69" s="16" t="s">
        <v>24</v>
      </c>
      <c r="AB69" s="16" t="s">
        <v>24</v>
      </c>
      <c r="AC69" s="16" t="s">
        <v>24</v>
      </c>
      <c r="AD69" s="16" t="s">
        <v>24</v>
      </c>
      <c r="AE69" s="16" t="s">
        <v>24</v>
      </c>
      <c r="AF69" s="16" t="s">
        <v>24</v>
      </c>
      <c r="AG69" s="16" t="s">
        <v>24</v>
      </c>
      <c r="AH69" s="16" t="s">
        <v>24</v>
      </c>
      <c r="AI69" s="16" t="s">
        <v>24</v>
      </c>
      <c r="AJ69" s="16" t="s">
        <v>24</v>
      </c>
      <c r="AK69" s="16" t="s">
        <v>24</v>
      </c>
      <c r="AL69" s="16" t="s">
        <v>24</v>
      </c>
      <c r="AM69" s="16" t="s">
        <v>24</v>
      </c>
      <c r="AN69" s="16" t="s">
        <v>24</v>
      </c>
      <c r="AO69" s="16" t="s">
        <v>24</v>
      </c>
      <c r="AP69" s="16" t="s">
        <v>24</v>
      </c>
      <c r="AQ69" s="16" t="s">
        <v>24</v>
      </c>
      <c r="AR69" s="16" t="s">
        <v>24</v>
      </c>
      <c r="AS69" s="16" t="s">
        <v>24</v>
      </c>
      <c r="AT69" s="16" t="s">
        <v>24</v>
      </c>
      <c r="AU69" s="16" t="s">
        <v>24</v>
      </c>
      <c r="AV69" s="16" t="s">
        <v>24</v>
      </c>
      <c r="AW69" s="16">
        <v>4.4300000000000068</v>
      </c>
      <c r="AX69" s="16">
        <v>8.8100000000000023</v>
      </c>
      <c r="AY69" s="16">
        <v>6.480000000000004</v>
      </c>
      <c r="AZ69" s="16" t="s">
        <v>24</v>
      </c>
      <c r="BA69" s="16" t="s">
        <v>24</v>
      </c>
      <c r="BB69" s="16" t="s">
        <v>24</v>
      </c>
      <c r="BC69" s="16" t="s">
        <v>24</v>
      </c>
      <c r="BD69" s="16" t="s">
        <v>24</v>
      </c>
      <c r="BE69" s="16" t="s">
        <v>24</v>
      </c>
      <c r="BF69" s="16" t="s">
        <v>24</v>
      </c>
      <c r="BG69" s="16" t="s">
        <v>24</v>
      </c>
      <c r="BH69" s="16" t="s">
        <v>24</v>
      </c>
      <c r="BI69" s="16" t="s">
        <v>24</v>
      </c>
      <c r="BJ69" s="16" t="s">
        <v>24</v>
      </c>
      <c r="BK69" s="16" t="s">
        <v>24</v>
      </c>
      <c r="BL69" s="16" t="s">
        <v>24</v>
      </c>
      <c r="BM69" s="16" t="s">
        <v>24</v>
      </c>
      <c r="BN69" s="16" t="s">
        <v>24</v>
      </c>
      <c r="BO69" s="16" t="s">
        <v>24</v>
      </c>
      <c r="BP69" s="16" t="s">
        <v>24</v>
      </c>
      <c r="BQ69" s="16" t="s">
        <v>24</v>
      </c>
      <c r="BR69" s="16" t="s">
        <v>24</v>
      </c>
      <c r="BS69" s="16">
        <v>9.1599999999999966</v>
      </c>
      <c r="BT69" s="16">
        <v>8.6200000000000045</v>
      </c>
      <c r="BU69" s="16">
        <v>10</v>
      </c>
    </row>
    <row r="70" spans="1:73" x14ac:dyDescent="0.2">
      <c r="A70" s="11" t="s">
        <v>27</v>
      </c>
      <c r="B70" s="12" t="s">
        <v>182</v>
      </c>
      <c r="C70" s="13" t="s">
        <v>17</v>
      </c>
      <c r="D70" s="14">
        <v>14</v>
      </c>
      <c r="E70" s="14">
        <v>1</v>
      </c>
      <c r="F70" s="19">
        <v>1</v>
      </c>
      <c r="G70" s="15">
        <v>8.5</v>
      </c>
      <c r="H70" s="15">
        <v>8.5</v>
      </c>
      <c r="I70" s="16" t="s">
        <v>24</v>
      </c>
      <c r="J70" s="16" t="s">
        <v>24</v>
      </c>
      <c r="K70" s="16" t="s">
        <v>24</v>
      </c>
      <c r="L70" s="16" t="s">
        <v>24</v>
      </c>
      <c r="M70" s="16" t="s">
        <v>24</v>
      </c>
      <c r="N70" s="16" t="s">
        <v>24</v>
      </c>
      <c r="O70" s="16" t="s">
        <v>24</v>
      </c>
      <c r="P70" s="16" t="s">
        <v>24</v>
      </c>
      <c r="Q70" s="16" t="s">
        <v>24</v>
      </c>
      <c r="R70" s="16" t="s">
        <v>24</v>
      </c>
      <c r="S70" s="16" t="s">
        <v>24</v>
      </c>
      <c r="T70" s="16" t="s">
        <v>24</v>
      </c>
      <c r="U70" s="16" t="s">
        <v>24</v>
      </c>
      <c r="V70" s="16" t="s">
        <v>24</v>
      </c>
      <c r="W70" s="16" t="s">
        <v>24</v>
      </c>
      <c r="X70" s="16" t="s">
        <v>24</v>
      </c>
      <c r="Y70" s="16" t="s">
        <v>24</v>
      </c>
      <c r="Z70" s="16" t="s">
        <v>24</v>
      </c>
      <c r="AA70" s="16" t="s">
        <v>24</v>
      </c>
      <c r="AB70" s="16" t="s">
        <v>24</v>
      </c>
      <c r="AC70" s="16" t="s">
        <v>24</v>
      </c>
      <c r="AD70" s="16" t="s">
        <v>24</v>
      </c>
      <c r="AE70" s="16" t="s">
        <v>24</v>
      </c>
      <c r="AF70" s="16" t="s">
        <v>24</v>
      </c>
      <c r="AG70" s="16" t="s">
        <v>24</v>
      </c>
      <c r="AH70" s="16" t="s">
        <v>24</v>
      </c>
      <c r="AI70" s="16" t="s">
        <v>24</v>
      </c>
      <c r="AJ70" s="16" t="s">
        <v>24</v>
      </c>
      <c r="AK70" s="16" t="s">
        <v>24</v>
      </c>
      <c r="AL70" s="16" t="s">
        <v>24</v>
      </c>
      <c r="AM70" s="16" t="s">
        <v>24</v>
      </c>
      <c r="AN70" s="16">
        <v>8.5</v>
      </c>
      <c r="AO70" s="16" t="s">
        <v>24</v>
      </c>
      <c r="AP70" s="16" t="s">
        <v>24</v>
      </c>
      <c r="AQ70" s="16" t="s">
        <v>24</v>
      </c>
      <c r="AR70" s="16" t="s">
        <v>24</v>
      </c>
      <c r="AS70" s="16" t="s">
        <v>24</v>
      </c>
      <c r="AT70" s="16" t="s">
        <v>24</v>
      </c>
      <c r="AU70" s="16" t="s">
        <v>24</v>
      </c>
      <c r="AV70" s="16" t="s">
        <v>24</v>
      </c>
      <c r="AW70" s="16" t="s">
        <v>24</v>
      </c>
      <c r="AX70" s="16" t="s">
        <v>24</v>
      </c>
      <c r="AY70" s="16" t="s">
        <v>24</v>
      </c>
      <c r="AZ70" s="16" t="s">
        <v>24</v>
      </c>
      <c r="BA70" s="16" t="s">
        <v>24</v>
      </c>
      <c r="BB70" s="16" t="s">
        <v>24</v>
      </c>
      <c r="BC70" s="16" t="s">
        <v>24</v>
      </c>
      <c r="BD70" s="16" t="s">
        <v>24</v>
      </c>
      <c r="BE70" s="16" t="s">
        <v>24</v>
      </c>
      <c r="BF70" s="16" t="s">
        <v>24</v>
      </c>
      <c r="BG70" s="16" t="s">
        <v>24</v>
      </c>
      <c r="BH70" s="16" t="s">
        <v>24</v>
      </c>
      <c r="BI70" s="16" t="s">
        <v>24</v>
      </c>
      <c r="BJ70" s="16" t="s">
        <v>24</v>
      </c>
      <c r="BK70" s="16" t="s">
        <v>24</v>
      </c>
      <c r="BL70" s="16" t="s">
        <v>24</v>
      </c>
      <c r="BM70" s="16" t="s">
        <v>24</v>
      </c>
      <c r="BN70" s="16" t="s">
        <v>24</v>
      </c>
      <c r="BO70" s="16" t="s">
        <v>24</v>
      </c>
      <c r="BP70" s="16" t="s">
        <v>24</v>
      </c>
      <c r="BQ70" s="16" t="s">
        <v>24</v>
      </c>
      <c r="BR70" s="16" t="s">
        <v>24</v>
      </c>
      <c r="BS70" s="16" t="s">
        <v>24</v>
      </c>
      <c r="BT70" s="16" t="s">
        <v>24</v>
      </c>
      <c r="BU70" s="16" t="s">
        <v>24</v>
      </c>
    </row>
    <row r="71" spans="1:73" x14ac:dyDescent="0.2">
      <c r="A71" s="11" t="s">
        <v>27</v>
      </c>
      <c r="B71" s="12" t="s">
        <v>144</v>
      </c>
      <c r="C71" s="13" t="s">
        <v>10</v>
      </c>
      <c r="D71" s="14">
        <v>16</v>
      </c>
      <c r="E71" s="14">
        <v>1</v>
      </c>
      <c r="F71" s="19">
        <v>1</v>
      </c>
      <c r="G71" s="15">
        <v>8.5</v>
      </c>
      <c r="H71" s="15">
        <v>8.5</v>
      </c>
      <c r="I71" s="16" t="s">
        <v>24</v>
      </c>
      <c r="J71" s="16" t="s">
        <v>24</v>
      </c>
      <c r="K71" s="16" t="s">
        <v>24</v>
      </c>
      <c r="L71" s="16" t="s">
        <v>24</v>
      </c>
      <c r="M71" s="16" t="s">
        <v>24</v>
      </c>
      <c r="N71" s="16" t="s">
        <v>24</v>
      </c>
      <c r="O71" s="16" t="s">
        <v>24</v>
      </c>
      <c r="P71" s="16" t="s">
        <v>24</v>
      </c>
      <c r="Q71" s="16" t="s">
        <v>24</v>
      </c>
      <c r="R71" s="16" t="s">
        <v>24</v>
      </c>
      <c r="S71" s="16" t="s">
        <v>24</v>
      </c>
      <c r="T71" s="16" t="s">
        <v>24</v>
      </c>
      <c r="U71" s="16" t="s">
        <v>24</v>
      </c>
      <c r="V71" s="16" t="s">
        <v>24</v>
      </c>
      <c r="W71" s="16" t="s">
        <v>24</v>
      </c>
      <c r="X71" s="16" t="s">
        <v>24</v>
      </c>
      <c r="Y71" s="16" t="s">
        <v>24</v>
      </c>
      <c r="Z71" s="16" t="s">
        <v>24</v>
      </c>
      <c r="AA71" s="16" t="s">
        <v>24</v>
      </c>
      <c r="AB71" s="16" t="s">
        <v>24</v>
      </c>
      <c r="AC71" s="16" t="s">
        <v>24</v>
      </c>
      <c r="AD71" s="16" t="s">
        <v>24</v>
      </c>
      <c r="AE71" s="16" t="s">
        <v>24</v>
      </c>
      <c r="AF71" s="16" t="s">
        <v>24</v>
      </c>
      <c r="AG71" s="16" t="s">
        <v>24</v>
      </c>
      <c r="AH71" s="16" t="s">
        <v>24</v>
      </c>
      <c r="AI71" s="16" t="s">
        <v>24</v>
      </c>
      <c r="AJ71" s="16" t="s">
        <v>24</v>
      </c>
      <c r="AK71" s="16" t="s">
        <v>24</v>
      </c>
      <c r="AL71" s="16" t="s">
        <v>24</v>
      </c>
      <c r="AM71" s="16" t="s">
        <v>24</v>
      </c>
      <c r="AN71" s="16">
        <v>8.5</v>
      </c>
      <c r="AO71" s="16" t="s">
        <v>24</v>
      </c>
      <c r="AP71" s="16" t="s">
        <v>24</v>
      </c>
      <c r="AQ71" s="16" t="s">
        <v>24</v>
      </c>
      <c r="AR71" s="16" t="s">
        <v>24</v>
      </c>
      <c r="AS71" s="16" t="s">
        <v>24</v>
      </c>
      <c r="AT71" s="16" t="s">
        <v>24</v>
      </c>
      <c r="AU71" s="16" t="s">
        <v>24</v>
      </c>
      <c r="AV71" s="16" t="s">
        <v>24</v>
      </c>
      <c r="AW71" s="16" t="s">
        <v>24</v>
      </c>
      <c r="AX71" s="16" t="s">
        <v>24</v>
      </c>
      <c r="AY71" s="16" t="s">
        <v>24</v>
      </c>
      <c r="AZ71" s="16" t="s">
        <v>24</v>
      </c>
      <c r="BA71" s="16" t="s">
        <v>24</v>
      </c>
      <c r="BB71" s="16" t="s">
        <v>24</v>
      </c>
      <c r="BC71" s="16" t="s">
        <v>24</v>
      </c>
      <c r="BD71" s="16" t="s">
        <v>24</v>
      </c>
      <c r="BE71" s="16" t="s">
        <v>24</v>
      </c>
      <c r="BF71" s="16" t="s">
        <v>24</v>
      </c>
      <c r="BG71" s="16" t="s">
        <v>24</v>
      </c>
      <c r="BH71" s="16" t="s">
        <v>24</v>
      </c>
      <c r="BI71" s="16" t="s">
        <v>24</v>
      </c>
      <c r="BJ71" s="16" t="s">
        <v>24</v>
      </c>
      <c r="BK71" s="16" t="s">
        <v>24</v>
      </c>
      <c r="BL71" s="16" t="s">
        <v>24</v>
      </c>
      <c r="BM71" s="16" t="s">
        <v>24</v>
      </c>
      <c r="BN71" s="16" t="s">
        <v>24</v>
      </c>
      <c r="BO71" s="16" t="s">
        <v>24</v>
      </c>
      <c r="BP71" s="16" t="s">
        <v>24</v>
      </c>
      <c r="BQ71" s="16" t="s">
        <v>24</v>
      </c>
      <c r="BR71" s="16" t="s">
        <v>24</v>
      </c>
      <c r="BS71" s="16" t="s">
        <v>24</v>
      </c>
      <c r="BT71" s="16" t="s">
        <v>24</v>
      </c>
      <c r="BU71" s="16" t="s">
        <v>24</v>
      </c>
    </row>
    <row r="72" spans="1:73" x14ac:dyDescent="0.2">
      <c r="A72" s="11" t="s">
        <v>27</v>
      </c>
      <c r="B72" s="12" t="s">
        <v>130</v>
      </c>
      <c r="C72" s="13" t="s">
        <v>20</v>
      </c>
      <c r="D72" s="14">
        <v>14</v>
      </c>
      <c r="E72" s="14">
        <v>11</v>
      </c>
      <c r="F72" s="19">
        <v>9</v>
      </c>
      <c r="G72" s="15">
        <v>78.28000000000003</v>
      </c>
      <c r="H72" s="15">
        <v>8.6999999999999993</v>
      </c>
      <c r="I72" s="16" t="s">
        <v>24</v>
      </c>
      <c r="J72" s="16" t="s">
        <v>24</v>
      </c>
      <c r="K72" s="16" t="s">
        <v>24</v>
      </c>
      <c r="L72" s="16" t="s">
        <v>24</v>
      </c>
      <c r="M72" s="16" t="s">
        <v>24</v>
      </c>
      <c r="N72" s="16" t="s">
        <v>24</v>
      </c>
      <c r="O72" s="16" t="s">
        <v>24</v>
      </c>
      <c r="P72" s="16" t="s">
        <v>24</v>
      </c>
      <c r="Q72" s="16" t="s">
        <v>24</v>
      </c>
      <c r="R72" s="16" t="s">
        <v>24</v>
      </c>
      <c r="S72" s="16" t="s">
        <v>24</v>
      </c>
      <c r="T72" s="16" t="s">
        <v>24</v>
      </c>
      <c r="U72" s="16" t="s">
        <v>24</v>
      </c>
      <c r="V72" s="16" t="s">
        <v>24</v>
      </c>
      <c r="W72" s="16" t="s">
        <v>24</v>
      </c>
      <c r="X72" s="16" t="s">
        <v>24</v>
      </c>
      <c r="Y72" s="16" t="s">
        <v>24</v>
      </c>
      <c r="Z72" s="16" t="s">
        <v>24</v>
      </c>
      <c r="AA72" s="16">
        <v>4</v>
      </c>
      <c r="AB72" s="16" t="s">
        <v>24</v>
      </c>
      <c r="AC72" s="16" t="s">
        <v>24</v>
      </c>
      <c r="AD72" s="16">
        <v>9.2900000000000063</v>
      </c>
      <c r="AE72" s="16">
        <v>9.2600000000000051</v>
      </c>
      <c r="AF72" s="16">
        <v>10.39</v>
      </c>
      <c r="AG72" s="16" t="s">
        <v>24</v>
      </c>
      <c r="AH72" s="16" t="s">
        <v>24</v>
      </c>
      <c r="AI72" s="16">
        <v>4.6700000000000017</v>
      </c>
      <c r="AJ72" s="16" t="s">
        <v>24</v>
      </c>
      <c r="AK72" s="16" t="s">
        <v>24</v>
      </c>
      <c r="AL72" s="16">
        <v>9.9500000000000028</v>
      </c>
      <c r="AM72" s="16">
        <v>14.409999999999997</v>
      </c>
      <c r="AN72" s="16" t="s">
        <v>24</v>
      </c>
      <c r="AO72" s="16">
        <v>17.670000000000002</v>
      </c>
      <c r="AP72" s="16" t="s">
        <v>24</v>
      </c>
      <c r="AQ72" s="16" t="s">
        <v>24</v>
      </c>
      <c r="AR72" s="16" t="s">
        <v>24</v>
      </c>
      <c r="AS72" s="16" t="s">
        <v>24</v>
      </c>
      <c r="AT72" s="16" t="s">
        <v>24</v>
      </c>
      <c r="AU72" s="16" t="s">
        <v>24</v>
      </c>
      <c r="AV72" s="16" t="s">
        <v>24</v>
      </c>
      <c r="AW72" s="16">
        <v>11.430000000000007</v>
      </c>
      <c r="AX72" s="16">
        <v>12.810000000000002</v>
      </c>
      <c r="AY72" s="16">
        <v>6.480000000000004</v>
      </c>
      <c r="AZ72" s="16" t="s">
        <v>24</v>
      </c>
      <c r="BA72" s="16" t="s">
        <v>24</v>
      </c>
      <c r="BB72" s="16" t="s">
        <v>24</v>
      </c>
      <c r="BC72" s="16" t="s">
        <v>24</v>
      </c>
      <c r="BD72" s="16" t="s">
        <v>24</v>
      </c>
      <c r="BE72" s="16" t="s">
        <v>24</v>
      </c>
      <c r="BF72" s="16" t="s">
        <v>24</v>
      </c>
      <c r="BG72" s="16" t="s">
        <v>24</v>
      </c>
      <c r="BH72" s="16" t="s">
        <v>24</v>
      </c>
      <c r="BI72" s="16" t="s">
        <v>24</v>
      </c>
      <c r="BJ72" s="16" t="s">
        <v>24</v>
      </c>
      <c r="BK72" s="16" t="s">
        <v>24</v>
      </c>
      <c r="BL72" s="16" t="s">
        <v>24</v>
      </c>
      <c r="BM72" s="16" t="s">
        <v>24</v>
      </c>
      <c r="BN72" s="16" t="s">
        <v>24</v>
      </c>
      <c r="BO72" s="16" t="s">
        <v>24</v>
      </c>
      <c r="BP72" s="16" t="s">
        <v>24</v>
      </c>
      <c r="BQ72" s="16" t="s">
        <v>24</v>
      </c>
      <c r="BR72" s="16" t="s">
        <v>24</v>
      </c>
      <c r="BS72" s="16" t="s">
        <v>24</v>
      </c>
      <c r="BT72" s="16" t="s">
        <v>24</v>
      </c>
      <c r="BU72" s="16" t="s">
        <v>24</v>
      </c>
    </row>
    <row r="73" spans="1:73" x14ac:dyDescent="0.2">
      <c r="A73" s="11" t="s">
        <v>27</v>
      </c>
      <c r="B73" s="12" t="s">
        <v>206</v>
      </c>
      <c r="C73" s="13" t="s">
        <v>10</v>
      </c>
      <c r="D73" s="14">
        <v>18</v>
      </c>
      <c r="E73" s="14">
        <v>2</v>
      </c>
      <c r="F73" s="19">
        <v>2</v>
      </c>
      <c r="G73" s="15">
        <v>17.539999999999992</v>
      </c>
      <c r="H73" s="15">
        <v>8.77</v>
      </c>
      <c r="I73" s="16" t="s">
        <v>24</v>
      </c>
      <c r="J73" s="16" t="s">
        <v>24</v>
      </c>
      <c r="K73" s="16" t="s">
        <v>24</v>
      </c>
      <c r="L73" s="16" t="s">
        <v>24</v>
      </c>
      <c r="M73" s="16" t="s">
        <v>24</v>
      </c>
      <c r="N73" s="16" t="s">
        <v>24</v>
      </c>
      <c r="O73" s="16" t="s">
        <v>24</v>
      </c>
      <c r="P73" s="16">
        <v>10.209999999999994</v>
      </c>
      <c r="Q73" s="16">
        <v>7.3299999999999983</v>
      </c>
      <c r="R73" s="16" t="s">
        <v>24</v>
      </c>
      <c r="S73" s="16" t="s">
        <v>24</v>
      </c>
      <c r="T73" s="16" t="s">
        <v>24</v>
      </c>
      <c r="U73" s="16" t="s">
        <v>24</v>
      </c>
      <c r="V73" s="16" t="s">
        <v>24</v>
      </c>
      <c r="W73" s="16" t="s">
        <v>24</v>
      </c>
      <c r="X73" s="16" t="s">
        <v>24</v>
      </c>
      <c r="Y73" s="16" t="s">
        <v>24</v>
      </c>
      <c r="Z73" s="16" t="s">
        <v>24</v>
      </c>
      <c r="AA73" s="16" t="s">
        <v>24</v>
      </c>
      <c r="AB73" s="16" t="s">
        <v>24</v>
      </c>
      <c r="AC73" s="16" t="s">
        <v>24</v>
      </c>
      <c r="AD73" s="16" t="s">
        <v>24</v>
      </c>
      <c r="AE73" s="16" t="s">
        <v>24</v>
      </c>
      <c r="AF73" s="16" t="s">
        <v>24</v>
      </c>
      <c r="AG73" s="16" t="s">
        <v>24</v>
      </c>
      <c r="AH73" s="16" t="s">
        <v>24</v>
      </c>
      <c r="AI73" s="16" t="s">
        <v>24</v>
      </c>
      <c r="AJ73" s="16" t="s">
        <v>24</v>
      </c>
      <c r="AK73" s="16" t="s">
        <v>24</v>
      </c>
      <c r="AL73" s="16" t="s">
        <v>24</v>
      </c>
      <c r="AM73" s="16" t="s">
        <v>24</v>
      </c>
      <c r="AN73" s="16" t="s">
        <v>24</v>
      </c>
      <c r="AO73" s="16" t="s">
        <v>24</v>
      </c>
      <c r="AP73" s="16" t="s">
        <v>24</v>
      </c>
      <c r="AQ73" s="16" t="s">
        <v>24</v>
      </c>
      <c r="AR73" s="16" t="s">
        <v>24</v>
      </c>
      <c r="AS73" s="16" t="s">
        <v>24</v>
      </c>
      <c r="AT73" s="16" t="s">
        <v>24</v>
      </c>
      <c r="AU73" s="16" t="s">
        <v>24</v>
      </c>
      <c r="AV73" s="16" t="s">
        <v>24</v>
      </c>
      <c r="AW73" s="16" t="s">
        <v>24</v>
      </c>
      <c r="AX73" s="16" t="s">
        <v>24</v>
      </c>
      <c r="AY73" s="16" t="s">
        <v>24</v>
      </c>
      <c r="AZ73" s="16" t="s">
        <v>24</v>
      </c>
      <c r="BA73" s="16" t="s">
        <v>24</v>
      </c>
      <c r="BB73" s="16" t="s">
        <v>24</v>
      </c>
      <c r="BC73" s="16" t="s">
        <v>24</v>
      </c>
      <c r="BD73" s="16" t="s">
        <v>24</v>
      </c>
      <c r="BE73" s="16" t="s">
        <v>24</v>
      </c>
      <c r="BF73" s="16" t="s">
        <v>24</v>
      </c>
      <c r="BG73" s="16" t="s">
        <v>24</v>
      </c>
      <c r="BH73" s="16" t="s">
        <v>24</v>
      </c>
      <c r="BI73" s="16" t="s">
        <v>24</v>
      </c>
      <c r="BJ73" s="16" t="s">
        <v>24</v>
      </c>
      <c r="BK73" s="16" t="s">
        <v>24</v>
      </c>
      <c r="BL73" s="16" t="s">
        <v>24</v>
      </c>
      <c r="BM73" s="16" t="s">
        <v>24</v>
      </c>
      <c r="BN73" s="16" t="s">
        <v>24</v>
      </c>
      <c r="BO73" s="16" t="s">
        <v>24</v>
      </c>
      <c r="BP73" s="16" t="s">
        <v>24</v>
      </c>
      <c r="BQ73" s="16" t="s">
        <v>24</v>
      </c>
      <c r="BR73" s="16" t="s">
        <v>24</v>
      </c>
      <c r="BS73" s="16" t="s">
        <v>24</v>
      </c>
      <c r="BT73" s="16" t="s">
        <v>24</v>
      </c>
      <c r="BU73" s="16" t="s">
        <v>24</v>
      </c>
    </row>
    <row r="74" spans="1:73" x14ac:dyDescent="0.2">
      <c r="A74" s="11" t="s">
        <v>27</v>
      </c>
      <c r="B74" s="12" t="s">
        <v>128</v>
      </c>
      <c r="C74" s="13" t="s">
        <v>10</v>
      </c>
      <c r="D74" s="14">
        <v>16</v>
      </c>
      <c r="E74" s="14">
        <v>4</v>
      </c>
      <c r="F74" s="19">
        <v>3</v>
      </c>
      <c r="G74" s="15">
        <v>27.78</v>
      </c>
      <c r="H74" s="15">
        <v>9.26</v>
      </c>
      <c r="I74" s="16" t="s">
        <v>24</v>
      </c>
      <c r="J74" s="16" t="s">
        <v>24</v>
      </c>
      <c r="K74" s="16" t="s">
        <v>24</v>
      </c>
      <c r="L74" s="16" t="s">
        <v>24</v>
      </c>
      <c r="M74" s="16" t="s">
        <v>24</v>
      </c>
      <c r="N74" s="16" t="s">
        <v>24</v>
      </c>
      <c r="O74" s="16" t="s">
        <v>24</v>
      </c>
      <c r="P74" s="16" t="s">
        <v>24</v>
      </c>
      <c r="Q74" s="16" t="s">
        <v>24</v>
      </c>
      <c r="R74" s="16" t="s">
        <v>24</v>
      </c>
      <c r="S74" s="16" t="s">
        <v>24</v>
      </c>
      <c r="T74" s="16" t="s">
        <v>24</v>
      </c>
      <c r="U74" s="16" t="s">
        <v>24</v>
      </c>
      <c r="V74" s="16" t="s">
        <v>24</v>
      </c>
      <c r="W74" s="16" t="s">
        <v>24</v>
      </c>
      <c r="X74" s="16" t="s">
        <v>24</v>
      </c>
      <c r="Y74" s="16" t="s">
        <v>24</v>
      </c>
      <c r="Z74" s="16" t="s">
        <v>24</v>
      </c>
      <c r="AA74" s="16" t="s">
        <v>24</v>
      </c>
      <c r="AB74" s="16" t="s">
        <v>24</v>
      </c>
      <c r="AC74" s="16" t="s">
        <v>24</v>
      </c>
      <c r="AD74" s="16" t="s">
        <v>24</v>
      </c>
      <c r="AE74" s="16" t="s">
        <v>24</v>
      </c>
      <c r="AF74" s="16" t="s">
        <v>24</v>
      </c>
      <c r="AG74" s="16" t="s">
        <v>24</v>
      </c>
      <c r="AH74" s="16" t="s">
        <v>24</v>
      </c>
      <c r="AI74" s="16" t="s">
        <v>24</v>
      </c>
      <c r="AJ74" s="16" t="s">
        <v>24</v>
      </c>
      <c r="AK74" s="16" t="s">
        <v>24</v>
      </c>
      <c r="AL74" s="16" t="s">
        <v>24</v>
      </c>
      <c r="AM74" s="16" t="s">
        <v>24</v>
      </c>
      <c r="AN74" s="16">
        <v>11.5</v>
      </c>
      <c r="AO74" s="16" t="s">
        <v>24</v>
      </c>
      <c r="AP74" s="16" t="s">
        <v>24</v>
      </c>
      <c r="AQ74" s="16" t="s">
        <v>24</v>
      </c>
      <c r="AR74" s="16" t="s">
        <v>24</v>
      </c>
      <c r="AS74" s="16" t="s">
        <v>24</v>
      </c>
      <c r="AT74" s="16" t="s">
        <v>24</v>
      </c>
      <c r="AU74" s="16" t="s">
        <v>24</v>
      </c>
      <c r="AV74" s="16">
        <v>11.11</v>
      </c>
      <c r="AW74" s="16" t="s">
        <v>24</v>
      </c>
      <c r="AX74" s="16" t="s">
        <v>24</v>
      </c>
      <c r="AY74" s="16" t="s">
        <v>24</v>
      </c>
      <c r="AZ74" s="16" t="s">
        <v>24</v>
      </c>
      <c r="BA74" s="16" t="s">
        <v>24</v>
      </c>
      <c r="BB74" s="16" t="s">
        <v>24</v>
      </c>
      <c r="BC74" s="16" t="s">
        <v>24</v>
      </c>
      <c r="BD74" s="16" t="s">
        <v>24</v>
      </c>
      <c r="BE74" s="16">
        <v>6.5400000000000063</v>
      </c>
      <c r="BF74" s="16">
        <v>10.129999999999995</v>
      </c>
      <c r="BG74" s="16" t="s">
        <v>24</v>
      </c>
      <c r="BH74" s="16" t="s">
        <v>24</v>
      </c>
      <c r="BI74" s="16" t="s">
        <v>24</v>
      </c>
      <c r="BJ74" s="16" t="s">
        <v>24</v>
      </c>
      <c r="BK74" s="16" t="s">
        <v>24</v>
      </c>
      <c r="BL74" s="16" t="s">
        <v>24</v>
      </c>
      <c r="BM74" s="16" t="s">
        <v>24</v>
      </c>
      <c r="BN74" s="16" t="s">
        <v>24</v>
      </c>
      <c r="BO74" s="16" t="s">
        <v>24</v>
      </c>
      <c r="BP74" s="16" t="s">
        <v>24</v>
      </c>
      <c r="BQ74" s="16" t="s">
        <v>24</v>
      </c>
      <c r="BR74" s="16" t="s">
        <v>24</v>
      </c>
      <c r="BS74" s="16" t="s">
        <v>24</v>
      </c>
      <c r="BT74" s="16" t="s">
        <v>24</v>
      </c>
      <c r="BU74" s="16" t="s">
        <v>24</v>
      </c>
    </row>
    <row r="75" spans="1:73" x14ac:dyDescent="0.2">
      <c r="A75" s="11" t="s">
        <v>27</v>
      </c>
      <c r="B75" s="12" t="s">
        <v>145</v>
      </c>
      <c r="C75" s="13" t="s">
        <v>15</v>
      </c>
      <c r="D75" s="14">
        <v>16</v>
      </c>
      <c r="E75" s="14">
        <v>1</v>
      </c>
      <c r="F75" s="19">
        <v>1</v>
      </c>
      <c r="G75" s="15">
        <v>9.5</v>
      </c>
      <c r="H75" s="15">
        <v>9.5</v>
      </c>
      <c r="I75" s="16" t="s">
        <v>24</v>
      </c>
      <c r="J75" s="16" t="s">
        <v>24</v>
      </c>
      <c r="K75" s="16" t="s">
        <v>24</v>
      </c>
      <c r="L75" s="16" t="s">
        <v>24</v>
      </c>
      <c r="M75" s="16" t="s">
        <v>24</v>
      </c>
      <c r="N75" s="16" t="s">
        <v>24</v>
      </c>
      <c r="O75" s="16" t="s">
        <v>24</v>
      </c>
      <c r="P75" s="16" t="s">
        <v>24</v>
      </c>
      <c r="Q75" s="16" t="s">
        <v>24</v>
      </c>
      <c r="R75" s="16" t="s">
        <v>24</v>
      </c>
      <c r="S75" s="16" t="s">
        <v>24</v>
      </c>
      <c r="T75" s="16" t="s">
        <v>24</v>
      </c>
      <c r="U75" s="16" t="s">
        <v>24</v>
      </c>
      <c r="V75" s="16" t="s">
        <v>24</v>
      </c>
      <c r="W75" s="16" t="s">
        <v>24</v>
      </c>
      <c r="X75" s="16" t="s">
        <v>24</v>
      </c>
      <c r="Y75" s="16" t="s">
        <v>24</v>
      </c>
      <c r="Z75" s="16" t="s">
        <v>24</v>
      </c>
      <c r="AA75" s="16" t="s">
        <v>24</v>
      </c>
      <c r="AB75" s="16" t="s">
        <v>24</v>
      </c>
      <c r="AC75" s="16" t="s">
        <v>24</v>
      </c>
      <c r="AD75" s="16" t="s">
        <v>24</v>
      </c>
      <c r="AE75" s="16" t="s">
        <v>24</v>
      </c>
      <c r="AF75" s="16" t="s">
        <v>24</v>
      </c>
      <c r="AG75" s="16" t="s">
        <v>24</v>
      </c>
      <c r="AH75" s="16" t="s">
        <v>24</v>
      </c>
      <c r="AI75" s="16" t="s">
        <v>24</v>
      </c>
      <c r="AJ75" s="16" t="s">
        <v>24</v>
      </c>
      <c r="AK75" s="16" t="s">
        <v>24</v>
      </c>
      <c r="AL75" s="16" t="s">
        <v>24</v>
      </c>
      <c r="AM75" s="16" t="s">
        <v>24</v>
      </c>
      <c r="AN75" s="16">
        <v>9.5</v>
      </c>
      <c r="AO75" s="16" t="s">
        <v>24</v>
      </c>
      <c r="AP75" s="16" t="s">
        <v>24</v>
      </c>
      <c r="AQ75" s="16" t="s">
        <v>24</v>
      </c>
      <c r="AR75" s="16" t="s">
        <v>24</v>
      </c>
      <c r="AS75" s="16" t="s">
        <v>24</v>
      </c>
      <c r="AT75" s="16" t="s">
        <v>24</v>
      </c>
      <c r="AU75" s="16" t="s">
        <v>24</v>
      </c>
      <c r="AV75" s="16" t="s">
        <v>24</v>
      </c>
      <c r="AW75" s="16" t="s">
        <v>24</v>
      </c>
      <c r="AX75" s="16" t="s">
        <v>24</v>
      </c>
      <c r="AY75" s="16" t="s">
        <v>24</v>
      </c>
      <c r="AZ75" s="16" t="s">
        <v>24</v>
      </c>
      <c r="BA75" s="16" t="s">
        <v>24</v>
      </c>
      <c r="BB75" s="16" t="s">
        <v>24</v>
      </c>
      <c r="BC75" s="16" t="s">
        <v>24</v>
      </c>
      <c r="BD75" s="16" t="s">
        <v>24</v>
      </c>
      <c r="BE75" s="16" t="s">
        <v>24</v>
      </c>
      <c r="BF75" s="16" t="s">
        <v>24</v>
      </c>
      <c r="BG75" s="16" t="s">
        <v>24</v>
      </c>
      <c r="BH75" s="16" t="s">
        <v>24</v>
      </c>
      <c r="BI75" s="16" t="s">
        <v>24</v>
      </c>
      <c r="BJ75" s="16" t="s">
        <v>24</v>
      </c>
      <c r="BK75" s="16" t="s">
        <v>24</v>
      </c>
      <c r="BL75" s="16" t="s">
        <v>24</v>
      </c>
      <c r="BM75" s="16" t="s">
        <v>24</v>
      </c>
      <c r="BN75" s="16" t="s">
        <v>24</v>
      </c>
      <c r="BO75" s="16" t="s">
        <v>24</v>
      </c>
      <c r="BP75" s="16" t="s">
        <v>24</v>
      </c>
      <c r="BQ75" s="16" t="s">
        <v>24</v>
      </c>
      <c r="BR75" s="16" t="s">
        <v>24</v>
      </c>
      <c r="BS75" s="16" t="s">
        <v>24</v>
      </c>
      <c r="BT75" s="16" t="s">
        <v>24</v>
      </c>
      <c r="BU75" s="16" t="s">
        <v>24</v>
      </c>
    </row>
    <row r="76" spans="1:73" x14ac:dyDescent="0.2">
      <c r="A76" s="11" t="s">
        <v>27</v>
      </c>
      <c r="B76" s="12" t="s">
        <v>127</v>
      </c>
      <c r="C76" s="13" t="s">
        <v>15</v>
      </c>
      <c r="D76" s="14">
        <v>17</v>
      </c>
      <c r="E76" s="14">
        <v>5</v>
      </c>
      <c r="F76" s="19">
        <v>4</v>
      </c>
      <c r="G76" s="15">
        <v>38.690000000000012</v>
      </c>
      <c r="H76" s="15">
        <v>9.67</v>
      </c>
      <c r="I76" s="16" t="s">
        <v>24</v>
      </c>
      <c r="J76" s="16" t="s">
        <v>24</v>
      </c>
      <c r="K76" s="16" t="s">
        <v>24</v>
      </c>
      <c r="L76" s="16" t="s">
        <v>24</v>
      </c>
      <c r="M76" s="16" t="s">
        <v>24</v>
      </c>
      <c r="N76" s="16" t="s">
        <v>24</v>
      </c>
      <c r="O76" s="16" t="s">
        <v>24</v>
      </c>
      <c r="P76" s="16" t="s">
        <v>24</v>
      </c>
      <c r="Q76" s="16" t="s">
        <v>24</v>
      </c>
      <c r="R76" s="16" t="s">
        <v>24</v>
      </c>
      <c r="S76" s="16" t="s">
        <v>24</v>
      </c>
      <c r="T76" s="16" t="s">
        <v>24</v>
      </c>
      <c r="U76" s="16" t="s">
        <v>24</v>
      </c>
      <c r="V76" s="16" t="s">
        <v>24</v>
      </c>
      <c r="W76" s="16" t="s">
        <v>24</v>
      </c>
      <c r="X76" s="16" t="s">
        <v>24</v>
      </c>
      <c r="Y76" s="16" t="s">
        <v>24</v>
      </c>
      <c r="Z76" s="16" t="s">
        <v>24</v>
      </c>
      <c r="AA76" s="16" t="s">
        <v>24</v>
      </c>
      <c r="AB76" s="16" t="s">
        <v>24</v>
      </c>
      <c r="AC76" s="16" t="s">
        <v>24</v>
      </c>
      <c r="AD76" s="16">
        <v>11.290000000000006</v>
      </c>
      <c r="AE76" s="16" t="s">
        <v>24</v>
      </c>
      <c r="AF76" s="16" t="s">
        <v>24</v>
      </c>
      <c r="AG76" s="16" t="s">
        <v>24</v>
      </c>
      <c r="AH76" s="16" t="s">
        <v>24</v>
      </c>
      <c r="AI76" s="16" t="s">
        <v>24</v>
      </c>
      <c r="AJ76" s="16" t="s">
        <v>24</v>
      </c>
      <c r="AK76" s="16" t="s">
        <v>24</v>
      </c>
      <c r="AL76" s="16" t="s">
        <v>24</v>
      </c>
      <c r="AM76" s="16" t="s">
        <v>24</v>
      </c>
      <c r="AN76" s="16">
        <v>12.5</v>
      </c>
      <c r="AO76" s="16" t="s">
        <v>24</v>
      </c>
      <c r="AP76" s="16">
        <v>10.5</v>
      </c>
      <c r="AQ76" s="16">
        <v>4.4000000000000057</v>
      </c>
      <c r="AR76" s="16" t="s">
        <v>24</v>
      </c>
      <c r="AS76" s="16" t="s">
        <v>24</v>
      </c>
      <c r="AT76" s="16" t="s">
        <v>24</v>
      </c>
      <c r="AU76" s="16" t="s">
        <v>24</v>
      </c>
      <c r="AV76" s="16" t="s">
        <v>24</v>
      </c>
      <c r="AW76" s="16" t="s">
        <v>24</v>
      </c>
      <c r="AX76" s="16" t="s">
        <v>24</v>
      </c>
      <c r="AY76" s="16" t="s">
        <v>24</v>
      </c>
      <c r="AZ76" s="16" t="s">
        <v>24</v>
      </c>
      <c r="BA76" s="16" t="s">
        <v>24</v>
      </c>
      <c r="BB76" s="16" t="s">
        <v>24</v>
      </c>
      <c r="BC76" s="16" t="s">
        <v>24</v>
      </c>
      <c r="BD76" s="16" t="s">
        <v>24</v>
      </c>
      <c r="BE76" s="16" t="s">
        <v>24</v>
      </c>
      <c r="BF76" s="16" t="s">
        <v>24</v>
      </c>
      <c r="BG76" s="16" t="s">
        <v>24</v>
      </c>
      <c r="BH76" s="16">
        <v>14.450000000000003</v>
      </c>
      <c r="BI76" s="16" t="s">
        <v>24</v>
      </c>
      <c r="BJ76" s="16" t="s">
        <v>24</v>
      </c>
      <c r="BK76" s="16" t="s">
        <v>24</v>
      </c>
      <c r="BL76" s="16" t="s">
        <v>24</v>
      </c>
      <c r="BM76" s="16" t="s">
        <v>24</v>
      </c>
      <c r="BN76" s="16" t="s">
        <v>24</v>
      </c>
      <c r="BO76" s="16" t="s">
        <v>24</v>
      </c>
      <c r="BP76" s="16" t="s">
        <v>24</v>
      </c>
      <c r="BQ76" s="16" t="s">
        <v>24</v>
      </c>
      <c r="BR76" s="16" t="s">
        <v>24</v>
      </c>
      <c r="BS76" s="16" t="s">
        <v>24</v>
      </c>
      <c r="BT76" s="16" t="s">
        <v>24</v>
      </c>
      <c r="BU76" s="16" t="s">
        <v>24</v>
      </c>
    </row>
    <row r="77" spans="1:73" x14ac:dyDescent="0.2">
      <c r="A77" s="11" t="s">
        <v>27</v>
      </c>
      <c r="B77" s="12" t="s">
        <v>131</v>
      </c>
      <c r="C77" s="13" t="s">
        <v>10</v>
      </c>
      <c r="D77" s="14">
        <v>17</v>
      </c>
      <c r="E77" s="14">
        <v>14</v>
      </c>
      <c r="F77" s="19">
        <v>11</v>
      </c>
      <c r="G77" s="15">
        <v>109.38000000000002</v>
      </c>
      <c r="H77" s="15">
        <v>9.94</v>
      </c>
      <c r="I77" s="16">
        <v>9.25</v>
      </c>
      <c r="J77" s="16">
        <v>9.1200000000000045</v>
      </c>
      <c r="K77" s="16" t="s">
        <v>24</v>
      </c>
      <c r="L77" s="16" t="s">
        <v>24</v>
      </c>
      <c r="M77" s="16" t="s">
        <v>24</v>
      </c>
      <c r="N77" s="16" t="s">
        <v>24</v>
      </c>
      <c r="O77" s="16" t="s">
        <v>24</v>
      </c>
      <c r="P77" s="16">
        <v>7.2099999999999937</v>
      </c>
      <c r="Q77" s="16">
        <v>7.3299999999999983</v>
      </c>
      <c r="R77" s="16" t="s">
        <v>24</v>
      </c>
      <c r="S77" s="16" t="s">
        <v>24</v>
      </c>
      <c r="T77" s="16" t="s">
        <v>24</v>
      </c>
      <c r="U77" s="16" t="s">
        <v>24</v>
      </c>
      <c r="V77" s="16" t="s">
        <v>24</v>
      </c>
      <c r="W77" s="16" t="s">
        <v>24</v>
      </c>
      <c r="X77" s="16" t="s">
        <v>24</v>
      </c>
      <c r="Y77" s="16" t="s">
        <v>24</v>
      </c>
      <c r="Z77" s="16" t="s">
        <v>24</v>
      </c>
      <c r="AA77" s="16" t="s">
        <v>24</v>
      </c>
      <c r="AB77" s="16" t="s">
        <v>24</v>
      </c>
      <c r="AC77" s="16" t="s">
        <v>24</v>
      </c>
      <c r="AD77" s="16" t="s">
        <v>24</v>
      </c>
      <c r="AE77" s="16" t="s">
        <v>24</v>
      </c>
      <c r="AF77" s="16" t="s">
        <v>24</v>
      </c>
      <c r="AG77" s="16" t="s">
        <v>24</v>
      </c>
      <c r="AH77" s="16" t="s">
        <v>24</v>
      </c>
      <c r="AI77" s="16">
        <v>2.6700000000000017</v>
      </c>
      <c r="AJ77" s="16" t="s">
        <v>24</v>
      </c>
      <c r="AK77" s="16" t="s">
        <v>24</v>
      </c>
      <c r="AL77" s="16">
        <v>14.950000000000003</v>
      </c>
      <c r="AM77" s="16">
        <v>25.409999999999997</v>
      </c>
      <c r="AN77" s="16">
        <v>12.5</v>
      </c>
      <c r="AO77" s="16" t="s">
        <v>24</v>
      </c>
      <c r="AP77" s="16" t="s">
        <v>24</v>
      </c>
      <c r="AQ77" s="16" t="s">
        <v>24</v>
      </c>
      <c r="AR77" s="16" t="s">
        <v>24</v>
      </c>
      <c r="AS77" s="16" t="s">
        <v>24</v>
      </c>
      <c r="AT77" s="16" t="s">
        <v>24</v>
      </c>
      <c r="AU77" s="16" t="s">
        <v>24</v>
      </c>
      <c r="AV77" s="16">
        <v>15.11</v>
      </c>
      <c r="AW77" s="16">
        <v>12.430000000000007</v>
      </c>
      <c r="AX77" s="16">
        <v>13.810000000000002</v>
      </c>
      <c r="AY77" s="16">
        <v>25.480000000000004</v>
      </c>
      <c r="AZ77" s="16">
        <v>13.680000000000007</v>
      </c>
      <c r="BA77" s="16">
        <v>6.4300000000000068</v>
      </c>
      <c r="BB77" s="16" t="s">
        <v>24</v>
      </c>
      <c r="BC77" s="16" t="s">
        <v>24</v>
      </c>
      <c r="BD77" s="16" t="s">
        <v>24</v>
      </c>
      <c r="BE77" s="16" t="s">
        <v>24</v>
      </c>
      <c r="BF77" s="16" t="s">
        <v>24</v>
      </c>
      <c r="BG77" s="16" t="s">
        <v>24</v>
      </c>
      <c r="BH77" s="16" t="s">
        <v>24</v>
      </c>
      <c r="BI77" s="16" t="s">
        <v>24</v>
      </c>
      <c r="BJ77" s="16" t="s">
        <v>24</v>
      </c>
      <c r="BK77" s="16" t="s">
        <v>24</v>
      </c>
      <c r="BL77" s="16" t="s">
        <v>24</v>
      </c>
      <c r="BM77" s="16" t="s">
        <v>24</v>
      </c>
      <c r="BN77" s="16" t="s">
        <v>24</v>
      </c>
      <c r="BO77" s="16" t="s">
        <v>24</v>
      </c>
      <c r="BP77" s="16" t="s">
        <v>24</v>
      </c>
      <c r="BQ77" s="16" t="s">
        <v>24</v>
      </c>
      <c r="BR77" s="16" t="s">
        <v>24</v>
      </c>
      <c r="BS77" s="16" t="s">
        <v>24</v>
      </c>
      <c r="BT77" s="16" t="s">
        <v>24</v>
      </c>
      <c r="BU77" s="16" t="s">
        <v>24</v>
      </c>
    </row>
    <row r="78" spans="1:73" x14ac:dyDescent="0.2">
      <c r="A78" s="11" t="s">
        <v>27</v>
      </c>
      <c r="B78" s="12" t="s">
        <v>207</v>
      </c>
      <c r="C78" s="13" t="s">
        <v>18</v>
      </c>
      <c r="D78" s="14">
        <v>16</v>
      </c>
      <c r="E78" s="14">
        <v>1</v>
      </c>
      <c r="F78" s="19">
        <v>1</v>
      </c>
      <c r="G78" s="15">
        <v>10</v>
      </c>
      <c r="H78" s="15">
        <v>10</v>
      </c>
      <c r="I78" s="16" t="s">
        <v>24</v>
      </c>
      <c r="J78" s="16" t="s">
        <v>24</v>
      </c>
      <c r="K78" s="16" t="s">
        <v>24</v>
      </c>
      <c r="L78" s="16">
        <v>10</v>
      </c>
      <c r="M78" s="16" t="s">
        <v>24</v>
      </c>
      <c r="N78" s="16" t="s">
        <v>24</v>
      </c>
      <c r="O78" s="16" t="s">
        <v>24</v>
      </c>
      <c r="P78" s="16" t="s">
        <v>24</v>
      </c>
      <c r="Q78" s="16" t="s">
        <v>24</v>
      </c>
      <c r="R78" s="16" t="s">
        <v>24</v>
      </c>
      <c r="S78" s="16" t="s">
        <v>24</v>
      </c>
      <c r="T78" s="16" t="s">
        <v>24</v>
      </c>
      <c r="U78" s="16" t="s">
        <v>24</v>
      </c>
      <c r="V78" s="16" t="s">
        <v>24</v>
      </c>
      <c r="W78" s="16" t="s">
        <v>24</v>
      </c>
      <c r="X78" s="16" t="s">
        <v>24</v>
      </c>
      <c r="Y78" s="16" t="s">
        <v>24</v>
      </c>
      <c r="Z78" s="16" t="s">
        <v>24</v>
      </c>
      <c r="AA78" s="16" t="s">
        <v>24</v>
      </c>
      <c r="AB78" s="16" t="s">
        <v>24</v>
      </c>
      <c r="AC78" s="16" t="s">
        <v>24</v>
      </c>
      <c r="AD78" s="16" t="s">
        <v>24</v>
      </c>
      <c r="AE78" s="16" t="s">
        <v>24</v>
      </c>
      <c r="AF78" s="16" t="s">
        <v>24</v>
      </c>
      <c r="AG78" s="16" t="s">
        <v>24</v>
      </c>
      <c r="AH78" s="16" t="s">
        <v>24</v>
      </c>
      <c r="AI78" s="16" t="s">
        <v>24</v>
      </c>
      <c r="AJ78" s="16" t="s">
        <v>24</v>
      </c>
      <c r="AK78" s="16" t="s">
        <v>24</v>
      </c>
      <c r="AL78" s="16" t="s">
        <v>24</v>
      </c>
      <c r="AM78" s="16" t="s">
        <v>24</v>
      </c>
      <c r="AN78" s="16" t="s">
        <v>24</v>
      </c>
      <c r="AO78" s="16" t="s">
        <v>24</v>
      </c>
      <c r="AP78" s="16" t="s">
        <v>24</v>
      </c>
      <c r="AQ78" s="16" t="s">
        <v>24</v>
      </c>
      <c r="AR78" s="16" t="s">
        <v>24</v>
      </c>
      <c r="AS78" s="16" t="s">
        <v>24</v>
      </c>
      <c r="AT78" s="16" t="s">
        <v>24</v>
      </c>
      <c r="AU78" s="16" t="s">
        <v>24</v>
      </c>
      <c r="AV78" s="16" t="s">
        <v>24</v>
      </c>
      <c r="AW78" s="16" t="s">
        <v>24</v>
      </c>
      <c r="AX78" s="16" t="s">
        <v>24</v>
      </c>
      <c r="AY78" s="16" t="s">
        <v>24</v>
      </c>
      <c r="AZ78" s="16" t="s">
        <v>24</v>
      </c>
      <c r="BA78" s="16" t="s">
        <v>24</v>
      </c>
      <c r="BB78" s="16" t="s">
        <v>24</v>
      </c>
      <c r="BC78" s="16" t="s">
        <v>24</v>
      </c>
      <c r="BD78" s="16" t="s">
        <v>24</v>
      </c>
      <c r="BE78" s="16" t="s">
        <v>24</v>
      </c>
      <c r="BF78" s="16" t="s">
        <v>24</v>
      </c>
      <c r="BG78" s="16" t="s">
        <v>24</v>
      </c>
      <c r="BH78" s="16" t="s">
        <v>24</v>
      </c>
      <c r="BI78" s="16" t="s">
        <v>24</v>
      </c>
      <c r="BJ78" s="16" t="s">
        <v>24</v>
      </c>
      <c r="BK78" s="16" t="s">
        <v>24</v>
      </c>
      <c r="BL78" s="16" t="s">
        <v>24</v>
      </c>
      <c r="BM78" s="16" t="s">
        <v>24</v>
      </c>
      <c r="BN78" s="16" t="s">
        <v>24</v>
      </c>
      <c r="BO78" s="16" t="s">
        <v>24</v>
      </c>
      <c r="BP78" s="16" t="s">
        <v>24</v>
      </c>
      <c r="BQ78" s="16" t="s">
        <v>24</v>
      </c>
      <c r="BR78" s="16" t="s">
        <v>24</v>
      </c>
      <c r="BS78" s="16" t="s">
        <v>24</v>
      </c>
      <c r="BT78" s="16" t="s">
        <v>24</v>
      </c>
      <c r="BU78" s="16" t="s">
        <v>24</v>
      </c>
    </row>
    <row r="79" spans="1:73" x14ac:dyDescent="0.2">
      <c r="A79" s="11" t="s">
        <v>27</v>
      </c>
      <c r="B79" s="12" t="s">
        <v>64</v>
      </c>
      <c r="C79" s="13" t="s">
        <v>9</v>
      </c>
      <c r="D79" s="14">
        <v>15</v>
      </c>
      <c r="E79" s="14">
        <v>10</v>
      </c>
      <c r="F79" s="19">
        <v>8</v>
      </c>
      <c r="G79" s="15">
        <v>83.080000000000013</v>
      </c>
      <c r="H79" s="15">
        <v>10.39</v>
      </c>
      <c r="I79" s="16" t="s">
        <v>24</v>
      </c>
      <c r="J79" s="16" t="s">
        <v>24</v>
      </c>
      <c r="K79" s="16">
        <v>17.430000000000007</v>
      </c>
      <c r="L79" s="16">
        <v>5</v>
      </c>
      <c r="M79" s="16" t="s">
        <v>24</v>
      </c>
      <c r="N79" s="16" t="s">
        <v>24</v>
      </c>
      <c r="O79" s="16" t="s">
        <v>24</v>
      </c>
      <c r="P79" s="16" t="s">
        <v>24</v>
      </c>
      <c r="Q79" s="16" t="s">
        <v>24</v>
      </c>
      <c r="R79" s="16">
        <v>16.11</v>
      </c>
      <c r="S79" s="16" t="s">
        <v>24</v>
      </c>
      <c r="T79" s="16" t="s">
        <v>24</v>
      </c>
      <c r="U79" s="16" t="s">
        <v>24</v>
      </c>
      <c r="V79" s="16">
        <v>8.4300000000000068</v>
      </c>
      <c r="W79" s="16">
        <v>5.7999999999999972</v>
      </c>
      <c r="X79" s="16" t="s">
        <v>24</v>
      </c>
      <c r="Y79" s="16" t="s">
        <v>24</v>
      </c>
      <c r="Z79" s="16" t="s">
        <v>24</v>
      </c>
      <c r="AA79" s="16" t="s">
        <v>24</v>
      </c>
      <c r="AB79" s="16" t="s">
        <v>24</v>
      </c>
      <c r="AC79" s="16" t="s">
        <v>24</v>
      </c>
      <c r="AD79" s="16" t="s">
        <v>24</v>
      </c>
      <c r="AE79" s="16" t="s">
        <v>24</v>
      </c>
      <c r="AF79" s="16" t="s">
        <v>24</v>
      </c>
      <c r="AG79" s="16" t="s">
        <v>24</v>
      </c>
      <c r="AH79" s="16" t="s">
        <v>24</v>
      </c>
      <c r="AI79" s="16" t="s">
        <v>24</v>
      </c>
      <c r="AJ79" s="16" t="s">
        <v>24</v>
      </c>
      <c r="AK79" s="16" t="s">
        <v>24</v>
      </c>
      <c r="AL79" s="16" t="s">
        <v>24</v>
      </c>
      <c r="AM79" s="16" t="s">
        <v>24</v>
      </c>
      <c r="AN79" s="16" t="s">
        <v>24</v>
      </c>
      <c r="AO79" s="16" t="s">
        <v>24</v>
      </c>
      <c r="AP79" s="16" t="s">
        <v>24</v>
      </c>
      <c r="AQ79" s="16" t="s">
        <v>24</v>
      </c>
      <c r="AR79" s="16" t="s">
        <v>24</v>
      </c>
      <c r="AS79" s="16" t="s">
        <v>24</v>
      </c>
      <c r="AT79" s="16" t="s">
        <v>24</v>
      </c>
      <c r="AU79" s="16" t="s">
        <v>24</v>
      </c>
      <c r="AV79" s="16" t="s">
        <v>24</v>
      </c>
      <c r="AW79" s="16" t="s">
        <v>24</v>
      </c>
      <c r="AX79" s="16" t="s">
        <v>24</v>
      </c>
      <c r="AY79" s="16" t="s">
        <v>24</v>
      </c>
      <c r="AZ79" s="16" t="s">
        <v>24</v>
      </c>
      <c r="BA79" s="16" t="s">
        <v>24</v>
      </c>
      <c r="BB79" s="16" t="s">
        <v>24</v>
      </c>
      <c r="BC79" s="16" t="s">
        <v>24</v>
      </c>
      <c r="BD79" s="16" t="s">
        <v>24</v>
      </c>
      <c r="BE79" s="16">
        <v>22.540000000000006</v>
      </c>
      <c r="BF79" s="16">
        <v>26.129999999999995</v>
      </c>
      <c r="BG79" s="16" t="s">
        <v>24</v>
      </c>
      <c r="BH79" s="16" t="s">
        <v>24</v>
      </c>
      <c r="BI79" s="16" t="s">
        <v>24</v>
      </c>
      <c r="BJ79" s="16" t="s">
        <v>24</v>
      </c>
      <c r="BK79" s="16" t="s">
        <v>24</v>
      </c>
      <c r="BL79" s="16" t="s">
        <v>24</v>
      </c>
      <c r="BM79" s="16" t="s">
        <v>24</v>
      </c>
      <c r="BN79" s="16" t="s">
        <v>24</v>
      </c>
      <c r="BO79" s="16" t="s">
        <v>24</v>
      </c>
      <c r="BP79" s="16">
        <v>9.5499999999999972</v>
      </c>
      <c r="BQ79" s="16">
        <v>5.4000000000000057</v>
      </c>
      <c r="BR79" s="16">
        <v>15.36</v>
      </c>
      <c r="BS79" s="16" t="s">
        <v>24</v>
      </c>
      <c r="BT79" s="16" t="s">
        <v>24</v>
      </c>
      <c r="BU79" s="16" t="s">
        <v>24</v>
      </c>
    </row>
    <row r="80" spans="1:73" x14ac:dyDescent="0.2">
      <c r="A80" s="11" t="s">
        <v>27</v>
      </c>
      <c r="B80" s="12" t="s">
        <v>214</v>
      </c>
      <c r="C80" s="13" t="s">
        <v>13</v>
      </c>
      <c r="D80" s="14">
        <v>16</v>
      </c>
      <c r="E80" s="14">
        <v>1</v>
      </c>
      <c r="F80" s="19">
        <v>1</v>
      </c>
      <c r="G80" s="15">
        <v>10.430000000000007</v>
      </c>
      <c r="H80" s="15">
        <v>10.43</v>
      </c>
      <c r="I80" s="16" t="s">
        <v>24</v>
      </c>
      <c r="J80" s="16" t="s">
        <v>24</v>
      </c>
      <c r="K80" s="16">
        <v>10.430000000000007</v>
      </c>
      <c r="L80" s="16" t="s">
        <v>24</v>
      </c>
      <c r="M80" s="16" t="s">
        <v>24</v>
      </c>
      <c r="N80" s="16" t="s">
        <v>24</v>
      </c>
      <c r="O80" s="16" t="s">
        <v>24</v>
      </c>
      <c r="P80" s="16" t="s">
        <v>24</v>
      </c>
      <c r="Q80" s="16" t="s">
        <v>24</v>
      </c>
      <c r="R80" s="16" t="s">
        <v>24</v>
      </c>
      <c r="S80" s="16" t="s">
        <v>24</v>
      </c>
      <c r="T80" s="16" t="s">
        <v>24</v>
      </c>
      <c r="U80" s="16" t="s">
        <v>24</v>
      </c>
      <c r="V80" s="16" t="s">
        <v>24</v>
      </c>
      <c r="W80" s="16" t="s">
        <v>24</v>
      </c>
      <c r="X80" s="16" t="s">
        <v>24</v>
      </c>
      <c r="Y80" s="16" t="s">
        <v>24</v>
      </c>
      <c r="Z80" s="16" t="s">
        <v>24</v>
      </c>
      <c r="AA80" s="16" t="s">
        <v>24</v>
      </c>
      <c r="AB80" s="16" t="s">
        <v>24</v>
      </c>
      <c r="AC80" s="16" t="s">
        <v>24</v>
      </c>
      <c r="AD80" s="16" t="s">
        <v>24</v>
      </c>
      <c r="AE80" s="16" t="s">
        <v>24</v>
      </c>
      <c r="AF80" s="16" t="s">
        <v>24</v>
      </c>
      <c r="AG80" s="16" t="s">
        <v>24</v>
      </c>
      <c r="AH80" s="16" t="s">
        <v>24</v>
      </c>
      <c r="AI80" s="16" t="s">
        <v>24</v>
      </c>
      <c r="AJ80" s="16" t="s">
        <v>24</v>
      </c>
      <c r="AK80" s="16" t="s">
        <v>24</v>
      </c>
      <c r="AL80" s="16" t="s">
        <v>24</v>
      </c>
      <c r="AM80" s="16" t="s">
        <v>24</v>
      </c>
      <c r="AN80" s="16" t="s">
        <v>24</v>
      </c>
      <c r="AO80" s="16" t="s">
        <v>24</v>
      </c>
      <c r="AP80" s="16" t="s">
        <v>24</v>
      </c>
      <c r="AQ80" s="16" t="s">
        <v>24</v>
      </c>
      <c r="AR80" s="16" t="s">
        <v>24</v>
      </c>
      <c r="AS80" s="16" t="s">
        <v>24</v>
      </c>
      <c r="AT80" s="16" t="s">
        <v>24</v>
      </c>
      <c r="AU80" s="16" t="s">
        <v>24</v>
      </c>
      <c r="AV80" s="16" t="s">
        <v>24</v>
      </c>
      <c r="AW80" s="16" t="s">
        <v>24</v>
      </c>
      <c r="AX80" s="16" t="s">
        <v>24</v>
      </c>
      <c r="AY80" s="16" t="s">
        <v>24</v>
      </c>
      <c r="AZ80" s="16" t="s">
        <v>24</v>
      </c>
      <c r="BA80" s="16" t="s">
        <v>24</v>
      </c>
      <c r="BB80" s="16" t="s">
        <v>24</v>
      </c>
      <c r="BC80" s="16" t="s">
        <v>24</v>
      </c>
      <c r="BD80" s="16" t="s">
        <v>24</v>
      </c>
      <c r="BE80" s="16" t="s">
        <v>24</v>
      </c>
      <c r="BF80" s="16" t="s">
        <v>24</v>
      </c>
      <c r="BG80" s="16" t="s">
        <v>24</v>
      </c>
      <c r="BH80" s="16" t="s">
        <v>24</v>
      </c>
      <c r="BI80" s="16" t="s">
        <v>24</v>
      </c>
      <c r="BJ80" s="16" t="s">
        <v>24</v>
      </c>
      <c r="BK80" s="16" t="s">
        <v>24</v>
      </c>
      <c r="BL80" s="16" t="s">
        <v>24</v>
      </c>
      <c r="BM80" s="16" t="s">
        <v>24</v>
      </c>
      <c r="BN80" s="16" t="s">
        <v>24</v>
      </c>
      <c r="BO80" s="16" t="s">
        <v>24</v>
      </c>
      <c r="BP80" s="16" t="s">
        <v>24</v>
      </c>
      <c r="BQ80" s="16" t="s">
        <v>24</v>
      </c>
      <c r="BR80" s="16" t="s">
        <v>24</v>
      </c>
      <c r="BS80" s="16" t="s">
        <v>24</v>
      </c>
      <c r="BT80" s="16" t="s">
        <v>24</v>
      </c>
      <c r="BU80" s="16" t="s">
        <v>24</v>
      </c>
    </row>
    <row r="81" spans="1:73" x14ac:dyDescent="0.2">
      <c r="A81" s="11" t="s">
        <v>27</v>
      </c>
      <c r="B81" s="12" t="s">
        <v>132</v>
      </c>
      <c r="C81" s="13" t="s">
        <v>17</v>
      </c>
      <c r="D81" s="14">
        <v>15</v>
      </c>
      <c r="E81" s="14">
        <v>4</v>
      </c>
      <c r="F81" s="19">
        <v>3</v>
      </c>
      <c r="G81" s="15">
        <v>33.230000000000004</v>
      </c>
      <c r="H81" s="15">
        <v>11.08</v>
      </c>
      <c r="I81" s="16" t="s">
        <v>24</v>
      </c>
      <c r="J81" s="16" t="s">
        <v>24</v>
      </c>
      <c r="K81" s="16" t="s">
        <v>24</v>
      </c>
      <c r="L81" s="16" t="s">
        <v>24</v>
      </c>
      <c r="M81" s="16" t="s">
        <v>24</v>
      </c>
      <c r="N81" s="16" t="s">
        <v>24</v>
      </c>
      <c r="O81" s="16" t="s">
        <v>24</v>
      </c>
      <c r="P81" s="16" t="s">
        <v>24</v>
      </c>
      <c r="Q81" s="16" t="s">
        <v>24</v>
      </c>
      <c r="R81" s="16">
        <v>7.1099999999999994</v>
      </c>
      <c r="S81" s="16" t="s">
        <v>24</v>
      </c>
      <c r="T81" s="16" t="s">
        <v>24</v>
      </c>
      <c r="U81" s="16" t="s">
        <v>24</v>
      </c>
      <c r="V81" s="16" t="s">
        <v>24</v>
      </c>
      <c r="W81" s="16" t="s">
        <v>24</v>
      </c>
      <c r="X81" s="16" t="s">
        <v>24</v>
      </c>
      <c r="Y81" s="16" t="s">
        <v>24</v>
      </c>
      <c r="Z81" s="16" t="s">
        <v>24</v>
      </c>
      <c r="AA81" s="16" t="s">
        <v>24</v>
      </c>
      <c r="AB81" s="16" t="s">
        <v>24</v>
      </c>
      <c r="AC81" s="16" t="s">
        <v>24</v>
      </c>
      <c r="AD81" s="16" t="s">
        <v>24</v>
      </c>
      <c r="AE81" s="16" t="s">
        <v>24</v>
      </c>
      <c r="AF81" s="16" t="s">
        <v>24</v>
      </c>
      <c r="AG81" s="16" t="s">
        <v>24</v>
      </c>
      <c r="AH81" s="16" t="s">
        <v>24</v>
      </c>
      <c r="AI81" s="16" t="s">
        <v>24</v>
      </c>
      <c r="AJ81" s="16" t="s">
        <v>24</v>
      </c>
      <c r="AK81" s="16" t="s">
        <v>24</v>
      </c>
      <c r="AL81" s="16" t="s">
        <v>24</v>
      </c>
      <c r="AM81" s="16" t="s">
        <v>24</v>
      </c>
      <c r="AN81" s="16" t="s">
        <v>24</v>
      </c>
      <c r="AO81" s="16">
        <v>13.670000000000002</v>
      </c>
      <c r="AP81" s="16" t="s">
        <v>24</v>
      </c>
      <c r="AQ81" s="16" t="s">
        <v>24</v>
      </c>
      <c r="AR81" s="16" t="s">
        <v>24</v>
      </c>
      <c r="AS81" s="16" t="s">
        <v>24</v>
      </c>
      <c r="AT81" s="16" t="s">
        <v>24</v>
      </c>
      <c r="AU81" s="16" t="s">
        <v>24</v>
      </c>
      <c r="AV81" s="16" t="s">
        <v>24</v>
      </c>
      <c r="AW81" s="16" t="s">
        <v>24</v>
      </c>
      <c r="AX81" s="16" t="s">
        <v>24</v>
      </c>
      <c r="AY81" s="16" t="s">
        <v>24</v>
      </c>
      <c r="AZ81" s="16" t="s">
        <v>24</v>
      </c>
      <c r="BA81" s="16" t="s">
        <v>24</v>
      </c>
      <c r="BB81" s="16" t="s">
        <v>24</v>
      </c>
      <c r="BC81" s="16" t="s">
        <v>24</v>
      </c>
      <c r="BD81" s="16" t="s">
        <v>24</v>
      </c>
      <c r="BE81" s="16" t="s">
        <v>24</v>
      </c>
      <c r="BF81" s="16" t="s">
        <v>24</v>
      </c>
      <c r="BG81" s="16">
        <v>19.120000000000005</v>
      </c>
      <c r="BH81" s="16">
        <v>12.450000000000003</v>
      </c>
      <c r="BI81" s="16" t="s">
        <v>24</v>
      </c>
      <c r="BJ81" s="16" t="s">
        <v>24</v>
      </c>
      <c r="BK81" s="16" t="s">
        <v>24</v>
      </c>
      <c r="BL81" s="16" t="s">
        <v>24</v>
      </c>
      <c r="BM81" s="16" t="s">
        <v>24</v>
      </c>
      <c r="BN81" s="16" t="s">
        <v>24</v>
      </c>
      <c r="BO81" s="16" t="s">
        <v>24</v>
      </c>
      <c r="BP81" s="16" t="s">
        <v>24</v>
      </c>
      <c r="BQ81" s="16" t="s">
        <v>24</v>
      </c>
      <c r="BR81" s="16" t="s">
        <v>24</v>
      </c>
      <c r="BS81" s="16" t="s">
        <v>24</v>
      </c>
      <c r="BT81" s="16" t="s">
        <v>24</v>
      </c>
      <c r="BU81" s="16" t="s">
        <v>24</v>
      </c>
    </row>
    <row r="82" spans="1:73" x14ac:dyDescent="0.2">
      <c r="A82" s="11" t="s">
        <v>27</v>
      </c>
      <c r="B82" s="12" t="s">
        <v>67</v>
      </c>
      <c r="C82" s="13" t="s">
        <v>13</v>
      </c>
      <c r="D82" s="14">
        <v>16</v>
      </c>
      <c r="E82" s="14">
        <v>10</v>
      </c>
      <c r="F82" s="19">
        <v>8</v>
      </c>
      <c r="G82" s="15">
        <v>89.88000000000001</v>
      </c>
      <c r="H82" s="15">
        <v>11.24</v>
      </c>
      <c r="I82" s="16" t="s">
        <v>24</v>
      </c>
      <c r="J82" s="16" t="s">
        <v>24</v>
      </c>
      <c r="K82" s="16" t="s">
        <v>24</v>
      </c>
      <c r="L82" s="16">
        <v>13</v>
      </c>
      <c r="M82" s="16" t="s">
        <v>24</v>
      </c>
      <c r="N82" s="16" t="s">
        <v>24</v>
      </c>
      <c r="O82" s="16" t="s">
        <v>24</v>
      </c>
      <c r="P82" s="16" t="s">
        <v>24</v>
      </c>
      <c r="Q82" s="16" t="s">
        <v>24</v>
      </c>
      <c r="R82" s="16" t="s">
        <v>24</v>
      </c>
      <c r="S82" s="16" t="s">
        <v>24</v>
      </c>
      <c r="T82" s="16" t="s">
        <v>24</v>
      </c>
      <c r="U82" s="16" t="s">
        <v>24</v>
      </c>
      <c r="V82" s="16">
        <v>12.430000000000007</v>
      </c>
      <c r="W82" s="16" t="s">
        <v>24</v>
      </c>
      <c r="X82" s="16" t="s">
        <v>24</v>
      </c>
      <c r="Y82" s="16" t="s">
        <v>24</v>
      </c>
      <c r="Z82" s="16" t="s">
        <v>24</v>
      </c>
      <c r="AA82" s="16">
        <v>12</v>
      </c>
      <c r="AB82" s="16" t="s">
        <v>24</v>
      </c>
      <c r="AC82" s="16" t="s">
        <v>24</v>
      </c>
      <c r="AD82" s="16">
        <v>15.290000000000006</v>
      </c>
      <c r="AE82" s="16" t="s">
        <v>24</v>
      </c>
      <c r="AF82" s="16" t="s">
        <v>24</v>
      </c>
      <c r="AG82" s="16" t="s">
        <v>24</v>
      </c>
      <c r="AH82" s="16" t="s">
        <v>24</v>
      </c>
      <c r="AI82" s="16" t="s">
        <v>24</v>
      </c>
      <c r="AJ82" s="16" t="s">
        <v>24</v>
      </c>
      <c r="AK82" s="16" t="s">
        <v>24</v>
      </c>
      <c r="AL82" s="16" t="s">
        <v>24</v>
      </c>
      <c r="AM82" s="16" t="s">
        <v>24</v>
      </c>
      <c r="AN82" s="16">
        <v>9.5</v>
      </c>
      <c r="AO82" s="16" t="s">
        <v>24</v>
      </c>
      <c r="AP82" s="16" t="s">
        <v>24</v>
      </c>
      <c r="AQ82" s="16" t="s">
        <v>24</v>
      </c>
      <c r="AR82" s="16" t="s">
        <v>24</v>
      </c>
      <c r="AS82" s="16" t="s">
        <v>24</v>
      </c>
      <c r="AT82" s="16" t="s">
        <v>24</v>
      </c>
      <c r="AU82" s="16" t="s">
        <v>24</v>
      </c>
      <c r="AV82" s="16" t="s">
        <v>24</v>
      </c>
      <c r="AW82" s="16" t="s">
        <v>24</v>
      </c>
      <c r="AX82" s="16" t="s">
        <v>24</v>
      </c>
      <c r="AY82" s="16" t="s">
        <v>24</v>
      </c>
      <c r="AZ82" s="16" t="s">
        <v>24</v>
      </c>
      <c r="BA82" s="16" t="s">
        <v>24</v>
      </c>
      <c r="BB82" s="16" t="s">
        <v>24</v>
      </c>
      <c r="BC82" s="16" t="s">
        <v>24</v>
      </c>
      <c r="BD82" s="16" t="s">
        <v>24</v>
      </c>
      <c r="BE82" s="16" t="s">
        <v>24</v>
      </c>
      <c r="BF82" s="16" t="s">
        <v>24</v>
      </c>
      <c r="BG82" s="16" t="s">
        <v>24</v>
      </c>
      <c r="BH82" s="16">
        <v>8.4500000000000028</v>
      </c>
      <c r="BI82" s="16" t="s">
        <v>24</v>
      </c>
      <c r="BJ82" s="16" t="s">
        <v>24</v>
      </c>
      <c r="BK82" s="16">
        <v>11.849999999999994</v>
      </c>
      <c r="BL82" s="16">
        <v>10.25</v>
      </c>
      <c r="BM82" s="16" t="s">
        <v>24</v>
      </c>
      <c r="BN82" s="16" t="s">
        <v>24</v>
      </c>
      <c r="BO82" s="16" t="s">
        <v>24</v>
      </c>
      <c r="BP82" s="16" t="s">
        <v>24</v>
      </c>
      <c r="BQ82" s="16">
        <v>12.400000000000006</v>
      </c>
      <c r="BR82" s="16">
        <v>13.36</v>
      </c>
      <c r="BS82" s="16" t="s">
        <v>24</v>
      </c>
      <c r="BT82" s="16" t="s">
        <v>24</v>
      </c>
      <c r="BU82" s="16" t="s">
        <v>24</v>
      </c>
    </row>
    <row r="83" spans="1:73" x14ac:dyDescent="0.2">
      <c r="A83" s="11" t="s">
        <v>27</v>
      </c>
      <c r="B83" s="12" t="s">
        <v>147</v>
      </c>
      <c r="C83" s="13" t="s">
        <v>30</v>
      </c>
      <c r="D83" s="14">
        <v>17</v>
      </c>
      <c r="E83" s="14">
        <v>2</v>
      </c>
      <c r="F83" s="19">
        <v>2</v>
      </c>
      <c r="G83" s="15">
        <v>22.5</v>
      </c>
      <c r="H83" s="15">
        <v>11.25</v>
      </c>
      <c r="I83" s="16" t="s">
        <v>24</v>
      </c>
      <c r="J83" s="16" t="s">
        <v>24</v>
      </c>
      <c r="K83" s="16" t="s">
        <v>24</v>
      </c>
      <c r="L83" s="16" t="s">
        <v>24</v>
      </c>
      <c r="M83" s="16" t="s">
        <v>24</v>
      </c>
      <c r="N83" s="16" t="s">
        <v>24</v>
      </c>
      <c r="O83" s="16" t="s">
        <v>24</v>
      </c>
      <c r="P83" s="16" t="s">
        <v>24</v>
      </c>
      <c r="Q83" s="16" t="s">
        <v>24</v>
      </c>
      <c r="R83" s="16" t="s">
        <v>24</v>
      </c>
      <c r="S83" s="16" t="s">
        <v>24</v>
      </c>
      <c r="T83" s="16" t="s">
        <v>24</v>
      </c>
      <c r="U83" s="16" t="s">
        <v>24</v>
      </c>
      <c r="V83" s="16" t="s">
        <v>24</v>
      </c>
      <c r="W83" s="16" t="s">
        <v>24</v>
      </c>
      <c r="X83" s="16" t="s">
        <v>24</v>
      </c>
      <c r="Y83" s="16" t="s">
        <v>24</v>
      </c>
      <c r="Z83" s="16" t="s">
        <v>24</v>
      </c>
      <c r="AA83" s="16" t="s">
        <v>24</v>
      </c>
      <c r="AB83" s="16" t="s">
        <v>24</v>
      </c>
      <c r="AC83" s="16" t="s">
        <v>24</v>
      </c>
      <c r="AD83" s="16" t="s">
        <v>24</v>
      </c>
      <c r="AE83" s="16" t="s">
        <v>24</v>
      </c>
      <c r="AF83" s="16" t="s">
        <v>24</v>
      </c>
      <c r="AG83" s="16" t="s">
        <v>24</v>
      </c>
      <c r="AH83" s="16" t="s">
        <v>24</v>
      </c>
      <c r="AI83" s="16" t="s">
        <v>24</v>
      </c>
      <c r="AJ83" s="16">
        <v>7.5799999999999983</v>
      </c>
      <c r="AK83" s="16">
        <v>14.920000000000002</v>
      </c>
      <c r="AL83" s="16" t="s">
        <v>24</v>
      </c>
      <c r="AM83" s="16" t="s">
        <v>24</v>
      </c>
      <c r="AN83" s="16" t="s">
        <v>24</v>
      </c>
      <c r="AO83" s="16" t="s">
        <v>24</v>
      </c>
      <c r="AP83" s="16" t="s">
        <v>24</v>
      </c>
      <c r="AQ83" s="16" t="s">
        <v>24</v>
      </c>
      <c r="AR83" s="16" t="s">
        <v>24</v>
      </c>
      <c r="AS83" s="16" t="s">
        <v>24</v>
      </c>
      <c r="AT83" s="16" t="s">
        <v>24</v>
      </c>
      <c r="AU83" s="16" t="s">
        <v>24</v>
      </c>
      <c r="AV83" s="16" t="s">
        <v>24</v>
      </c>
      <c r="AW83" s="16" t="s">
        <v>24</v>
      </c>
      <c r="AX83" s="16" t="s">
        <v>24</v>
      </c>
      <c r="AY83" s="16" t="s">
        <v>24</v>
      </c>
      <c r="AZ83" s="16" t="s">
        <v>24</v>
      </c>
      <c r="BA83" s="16" t="s">
        <v>24</v>
      </c>
      <c r="BB83" s="16" t="s">
        <v>24</v>
      </c>
      <c r="BC83" s="16" t="s">
        <v>24</v>
      </c>
      <c r="BD83" s="16" t="s">
        <v>24</v>
      </c>
      <c r="BE83" s="16" t="s">
        <v>24</v>
      </c>
      <c r="BF83" s="16" t="s">
        <v>24</v>
      </c>
      <c r="BG83" s="16" t="s">
        <v>24</v>
      </c>
      <c r="BH83" s="16" t="s">
        <v>24</v>
      </c>
      <c r="BI83" s="16" t="s">
        <v>24</v>
      </c>
      <c r="BJ83" s="16" t="s">
        <v>24</v>
      </c>
      <c r="BK83" s="16" t="s">
        <v>24</v>
      </c>
      <c r="BL83" s="16" t="s">
        <v>24</v>
      </c>
      <c r="BM83" s="16" t="s">
        <v>24</v>
      </c>
      <c r="BN83" s="16" t="s">
        <v>24</v>
      </c>
      <c r="BO83" s="16" t="s">
        <v>24</v>
      </c>
      <c r="BP83" s="16" t="s">
        <v>24</v>
      </c>
      <c r="BQ83" s="16" t="s">
        <v>24</v>
      </c>
      <c r="BR83" s="16" t="s">
        <v>24</v>
      </c>
      <c r="BS83" s="16" t="s">
        <v>24</v>
      </c>
      <c r="BT83" s="16" t="s">
        <v>24</v>
      </c>
      <c r="BU83" s="16" t="s">
        <v>24</v>
      </c>
    </row>
    <row r="84" spans="1:73" x14ac:dyDescent="0.2">
      <c r="A84" s="11" t="s">
        <v>27</v>
      </c>
      <c r="B84" s="12" t="s">
        <v>165</v>
      </c>
      <c r="C84" s="13" t="s">
        <v>9</v>
      </c>
      <c r="D84" s="14">
        <v>14</v>
      </c>
      <c r="E84" s="14">
        <v>6</v>
      </c>
      <c r="F84" s="19">
        <v>5</v>
      </c>
      <c r="G84" s="15">
        <v>56.620000000000019</v>
      </c>
      <c r="H84" s="15">
        <v>11.32</v>
      </c>
      <c r="I84" s="16" t="s">
        <v>24</v>
      </c>
      <c r="J84" s="16" t="s">
        <v>24</v>
      </c>
      <c r="K84" s="16">
        <v>17.430000000000007</v>
      </c>
      <c r="L84" s="16">
        <v>24</v>
      </c>
      <c r="M84" s="16" t="s">
        <v>24</v>
      </c>
      <c r="N84" s="16" t="s">
        <v>24</v>
      </c>
      <c r="O84" s="16" t="s">
        <v>24</v>
      </c>
      <c r="P84" s="16" t="s">
        <v>24</v>
      </c>
      <c r="Q84" s="16" t="s">
        <v>24</v>
      </c>
      <c r="R84" s="16" t="s">
        <v>24</v>
      </c>
      <c r="S84" s="16" t="s">
        <v>24</v>
      </c>
      <c r="T84" s="16" t="s">
        <v>24</v>
      </c>
      <c r="U84" s="16" t="s">
        <v>24</v>
      </c>
      <c r="V84" s="16">
        <v>14.430000000000007</v>
      </c>
      <c r="W84" s="16">
        <v>18.799999999999997</v>
      </c>
      <c r="X84" s="16" t="s">
        <v>24</v>
      </c>
      <c r="Y84" s="16" t="s">
        <v>24</v>
      </c>
      <c r="Z84" s="16" t="s">
        <v>24</v>
      </c>
      <c r="AA84" s="16" t="s">
        <v>24</v>
      </c>
      <c r="AB84" s="16" t="s">
        <v>24</v>
      </c>
      <c r="AC84" s="16" t="s">
        <v>24</v>
      </c>
      <c r="AD84" s="16">
        <v>6.2900000000000063</v>
      </c>
      <c r="AE84" s="16" t="s">
        <v>24</v>
      </c>
      <c r="AF84" s="16" t="s">
        <v>24</v>
      </c>
      <c r="AG84" s="16" t="s">
        <v>24</v>
      </c>
      <c r="AH84" s="16" t="s">
        <v>24</v>
      </c>
      <c r="AI84" s="16">
        <v>-0.32999999999999829</v>
      </c>
      <c r="AJ84" s="16" t="s">
        <v>24</v>
      </c>
      <c r="AK84" s="16" t="s">
        <v>24</v>
      </c>
      <c r="AL84" s="16" t="s">
        <v>24</v>
      </c>
      <c r="AM84" s="16" t="s">
        <v>24</v>
      </c>
      <c r="AN84" s="16" t="s">
        <v>24</v>
      </c>
      <c r="AO84" s="16" t="s">
        <v>24</v>
      </c>
      <c r="AP84" s="16" t="s">
        <v>24</v>
      </c>
      <c r="AQ84" s="16" t="s">
        <v>24</v>
      </c>
      <c r="AR84" s="16" t="s">
        <v>24</v>
      </c>
      <c r="AS84" s="16" t="s">
        <v>24</v>
      </c>
      <c r="AT84" s="16" t="s">
        <v>24</v>
      </c>
      <c r="AU84" s="16" t="s">
        <v>24</v>
      </c>
      <c r="AV84" s="16" t="s">
        <v>24</v>
      </c>
      <c r="AW84" s="16" t="s">
        <v>24</v>
      </c>
      <c r="AX84" s="16" t="s">
        <v>24</v>
      </c>
      <c r="AY84" s="16" t="s">
        <v>24</v>
      </c>
      <c r="AZ84" s="16" t="s">
        <v>24</v>
      </c>
      <c r="BA84" s="16" t="s">
        <v>24</v>
      </c>
      <c r="BB84" s="16" t="s">
        <v>24</v>
      </c>
      <c r="BC84" s="16" t="s">
        <v>24</v>
      </c>
      <c r="BD84" s="16" t="s">
        <v>24</v>
      </c>
      <c r="BE84" s="16" t="s">
        <v>24</v>
      </c>
      <c r="BF84" s="16" t="s">
        <v>24</v>
      </c>
      <c r="BG84" s="16" t="s">
        <v>24</v>
      </c>
      <c r="BH84" s="16" t="s">
        <v>24</v>
      </c>
      <c r="BI84" s="16" t="s">
        <v>24</v>
      </c>
      <c r="BJ84" s="16" t="s">
        <v>24</v>
      </c>
      <c r="BK84" s="16" t="s">
        <v>24</v>
      </c>
      <c r="BL84" s="16" t="s">
        <v>24</v>
      </c>
      <c r="BM84" s="16" t="s">
        <v>24</v>
      </c>
      <c r="BN84" s="16" t="s">
        <v>24</v>
      </c>
      <c r="BO84" s="16" t="s">
        <v>24</v>
      </c>
      <c r="BP84" s="16" t="s">
        <v>24</v>
      </c>
      <c r="BQ84" s="16" t="s">
        <v>24</v>
      </c>
      <c r="BR84" s="16" t="s">
        <v>24</v>
      </c>
      <c r="BS84" s="16" t="s">
        <v>24</v>
      </c>
      <c r="BT84" s="16" t="s">
        <v>24</v>
      </c>
      <c r="BU84" s="16" t="s">
        <v>24</v>
      </c>
    </row>
    <row r="85" spans="1:73" x14ac:dyDescent="0.2">
      <c r="A85" s="11" t="s">
        <v>27</v>
      </c>
      <c r="B85" s="12" t="s">
        <v>148</v>
      </c>
      <c r="C85" s="13" t="s">
        <v>15</v>
      </c>
      <c r="D85" s="14">
        <v>16</v>
      </c>
      <c r="E85" s="14">
        <v>1</v>
      </c>
      <c r="F85" s="19">
        <v>1</v>
      </c>
      <c r="G85" s="15">
        <v>11.5</v>
      </c>
      <c r="H85" s="15">
        <v>11.5</v>
      </c>
      <c r="I85" s="16" t="s">
        <v>24</v>
      </c>
      <c r="J85" s="16" t="s">
        <v>24</v>
      </c>
      <c r="K85" s="16" t="s">
        <v>24</v>
      </c>
      <c r="L85" s="16" t="s">
        <v>24</v>
      </c>
      <c r="M85" s="16" t="s">
        <v>24</v>
      </c>
      <c r="N85" s="16" t="s">
        <v>24</v>
      </c>
      <c r="O85" s="16" t="s">
        <v>24</v>
      </c>
      <c r="P85" s="16" t="s">
        <v>24</v>
      </c>
      <c r="Q85" s="16" t="s">
        <v>24</v>
      </c>
      <c r="R85" s="16" t="s">
        <v>24</v>
      </c>
      <c r="S85" s="16" t="s">
        <v>24</v>
      </c>
      <c r="T85" s="16" t="s">
        <v>24</v>
      </c>
      <c r="U85" s="16" t="s">
        <v>24</v>
      </c>
      <c r="V85" s="16" t="s">
        <v>24</v>
      </c>
      <c r="W85" s="16" t="s">
        <v>24</v>
      </c>
      <c r="X85" s="16" t="s">
        <v>24</v>
      </c>
      <c r="Y85" s="16" t="s">
        <v>24</v>
      </c>
      <c r="Z85" s="16" t="s">
        <v>24</v>
      </c>
      <c r="AA85" s="16" t="s">
        <v>24</v>
      </c>
      <c r="AB85" s="16" t="s">
        <v>24</v>
      </c>
      <c r="AC85" s="16" t="s">
        <v>24</v>
      </c>
      <c r="AD85" s="16" t="s">
        <v>24</v>
      </c>
      <c r="AE85" s="16" t="s">
        <v>24</v>
      </c>
      <c r="AF85" s="16" t="s">
        <v>24</v>
      </c>
      <c r="AG85" s="16" t="s">
        <v>24</v>
      </c>
      <c r="AH85" s="16" t="s">
        <v>24</v>
      </c>
      <c r="AI85" s="16" t="s">
        <v>24</v>
      </c>
      <c r="AJ85" s="16" t="s">
        <v>24</v>
      </c>
      <c r="AK85" s="16" t="s">
        <v>24</v>
      </c>
      <c r="AL85" s="16" t="s">
        <v>24</v>
      </c>
      <c r="AM85" s="16" t="s">
        <v>24</v>
      </c>
      <c r="AN85" s="16">
        <v>11.5</v>
      </c>
      <c r="AO85" s="16" t="s">
        <v>24</v>
      </c>
      <c r="AP85" s="16" t="s">
        <v>24</v>
      </c>
      <c r="AQ85" s="16" t="s">
        <v>24</v>
      </c>
      <c r="AR85" s="16" t="s">
        <v>24</v>
      </c>
      <c r="AS85" s="16" t="s">
        <v>24</v>
      </c>
      <c r="AT85" s="16" t="s">
        <v>24</v>
      </c>
      <c r="AU85" s="16" t="s">
        <v>24</v>
      </c>
      <c r="AV85" s="16" t="s">
        <v>24</v>
      </c>
      <c r="AW85" s="16" t="s">
        <v>24</v>
      </c>
      <c r="AX85" s="16" t="s">
        <v>24</v>
      </c>
      <c r="AY85" s="16" t="s">
        <v>24</v>
      </c>
      <c r="AZ85" s="16" t="s">
        <v>24</v>
      </c>
      <c r="BA85" s="16" t="s">
        <v>24</v>
      </c>
      <c r="BB85" s="16" t="s">
        <v>24</v>
      </c>
      <c r="BC85" s="16" t="s">
        <v>24</v>
      </c>
      <c r="BD85" s="16" t="s">
        <v>24</v>
      </c>
      <c r="BE85" s="16" t="s">
        <v>24</v>
      </c>
      <c r="BF85" s="16" t="s">
        <v>24</v>
      </c>
      <c r="BG85" s="16" t="s">
        <v>24</v>
      </c>
      <c r="BH85" s="16" t="s">
        <v>24</v>
      </c>
      <c r="BI85" s="16" t="s">
        <v>24</v>
      </c>
      <c r="BJ85" s="16" t="s">
        <v>24</v>
      </c>
      <c r="BK85" s="16" t="s">
        <v>24</v>
      </c>
      <c r="BL85" s="16" t="s">
        <v>24</v>
      </c>
      <c r="BM85" s="16" t="s">
        <v>24</v>
      </c>
      <c r="BN85" s="16" t="s">
        <v>24</v>
      </c>
      <c r="BO85" s="16" t="s">
        <v>24</v>
      </c>
      <c r="BP85" s="16" t="s">
        <v>24</v>
      </c>
      <c r="BQ85" s="16" t="s">
        <v>24</v>
      </c>
      <c r="BR85" s="16" t="s">
        <v>24</v>
      </c>
      <c r="BS85" s="16" t="s">
        <v>24</v>
      </c>
      <c r="BT85" s="16" t="s">
        <v>24</v>
      </c>
      <c r="BU85" s="16" t="s">
        <v>24</v>
      </c>
    </row>
    <row r="86" spans="1:73" x14ac:dyDescent="0.2">
      <c r="A86" s="11" t="s">
        <v>27</v>
      </c>
      <c r="B86" s="12" t="s">
        <v>69</v>
      </c>
      <c r="C86" s="13" t="s">
        <v>13</v>
      </c>
      <c r="D86" s="14">
        <v>16</v>
      </c>
      <c r="E86" s="14">
        <v>6</v>
      </c>
      <c r="F86" s="19">
        <v>5</v>
      </c>
      <c r="G86" s="15">
        <v>61.84</v>
      </c>
      <c r="H86" s="15">
        <v>12.37</v>
      </c>
      <c r="I86" s="16" t="s">
        <v>24</v>
      </c>
      <c r="J86" s="16" t="s">
        <v>24</v>
      </c>
      <c r="K86" s="16">
        <v>12.430000000000007</v>
      </c>
      <c r="L86" s="16">
        <v>13</v>
      </c>
      <c r="M86" s="16" t="s">
        <v>24</v>
      </c>
      <c r="N86" s="16" t="s">
        <v>24</v>
      </c>
      <c r="O86" s="16" t="s">
        <v>24</v>
      </c>
      <c r="P86" s="16" t="s">
        <v>24</v>
      </c>
      <c r="Q86" s="16" t="s">
        <v>24</v>
      </c>
      <c r="R86" s="16" t="s">
        <v>24</v>
      </c>
      <c r="S86" s="16" t="s">
        <v>24</v>
      </c>
      <c r="T86" s="16" t="s">
        <v>24</v>
      </c>
      <c r="U86" s="16" t="s">
        <v>24</v>
      </c>
      <c r="V86" s="16" t="s">
        <v>24</v>
      </c>
      <c r="W86" s="16" t="s">
        <v>24</v>
      </c>
      <c r="X86" s="16" t="s">
        <v>24</v>
      </c>
      <c r="Y86" s="16" t="s">
        <v>24</v>
      </c>
      <c r="Z86" s="16" t="s">
        <v>24</v>
      </c>
      <c r="AA86" s="16" t="s">
        <v>24</v>
      </c>
      <c r="AB86" s="16" t="s">
        <v>24</v>
      </c>
      <c r="AC86" s="16" t="s">
        <v>24</v>
      </c>
      <c r="AD86" s="16" t="s">
        <v>24</v>
      </c>
      <c r="AE86" s="16" t="s">
        <v>24</v>
      </c>
      <c r="AF86" s="16" t="s">
        <v>24</v>
      </c>
      <c r="AG86" s="16" t="s">
        <v>24</v>
      </c>
      <c r="AH86" s="16" t="s">
        <v>24</v>
      </c>
      <c r="AI86" s="16" t="s">
        <v>24</v>
      </c>
      <c r="AJ86" s="16" t="s">
        <v>24</v>
      </c>
      <c r="AK86" s="16" t="s">
        <v>24</v>
      </c>
      <c r="AL86" s="16" t="s">
        <v>24</v>
      </c>
      <c r="AM86" s="16" t="s">
        <v>24</v>
      </c>
      <c r="AN86" s="16">
        <v>8.5</v>
      </c>
      <c r="AO86" s="16" t="s">
        <v>24</v>
      </c>
      <c r="AP86" s="16" t="s">
        <v>24</v>
      </c>
      <c r="AQ86" s="16" t="s">
        <v>24</v>
      </c>
      <c r="AR86" s="16" t="s">
        <v>24</v>
      </c>
      <c r="AS86" s="16" t="s">
        <v>24</v>
      </c>
      <c r="AT86" s="16" t="s">
        <v>24</v>
      </c>
      <c r="AU86" s="16" t="s">
        <v>24</v>
      </c>
      <c r="AV86" s="16" t="s">
        <v>24</v>
      </c>
      <c r="AW86" s="16" t="s">
        <v>24</v>
      </c>
      <c r="AX86" s="16" t="s">
        <v>24</v>
      </c>
      <c r="AY86" s="16" t="s">
        <v>24</v>
      </c>
      <c r="AZ86" s="16" t="s">
        <v>24</v>
      </c>
      <c r="BA86" s="16" t="s">
        <v>24</v>
      </c>
      <c r="BB86" s="16" t="s">
        <v>24</v>
      </c>
      <c r="BC86" s="16" t="s">
        <v>24</v>
      </c>
      <c r="BD86" s="16" t="s">
        <v>24</v>
      </c>
      <c r="BE86" s="16" t="s">
        <v>24</v>
      </c>
      <c r="BF86" s="16" t="s">
        <v>24</v>
      </c>
      <c r="BG86" s="16" t="s">
        <v>24</v>
      </c>
      <c r="BH86" s="16" t="s">
        <v>24</v>
      </c>
      <c r="BI86" s="16" t="s">
        <v>24</v>
      </c>
      <c r="BJ86" s="16" t="s">
        <v>24</v>
      </c>
      <c r="BK86" s="16" t="s">
        <v>24</v>
      </c>
      <c r="BL86" s="16" t="s">
        <v>24</v>
      </c>
      <c r="BM86" s="16" t="s">
        <v>24</v>
      </c>
      <c r="BN86" s="16" t="s">
        <v>24</v>
      </c>
      <c r="BO86" s="16" t="s">
        <v>24</v>
      </c>
      <c r="BP86" s="16">
        <v>12.549999999999997</v>
      </c>
      <c r="BQ86" s="16">
        <v>15.400000000000006</v>
      </c>
      <c r="BR86" s="16">
        <v>15.36</v>
      </c>
      <c r="BS86" s="16" t="s">
        <v>24</v>
      </c>
      <c r="BT86" s="16" t="s">
        <v>24</v>
      </c>
      <c r="BU86" s="16" t="s">
        <v>24</v>
      </c>
    </row>
    <row r="87" spans="1:73" x14ac:dyDescent="0.2">
      <c r="A87" s="11" t="s">
        <v>27</v>
      </c>
      <c r="B87" s="12" t="s">
        <v>70</v>
      </c>
      <c r="C87" s="13" t="s">
        <v>10</v>
      </c>
      <c r="D87" s="14">
        <v>15</v>
      </c>
      <c r="E87" s="14">
        <v>4</v>
      </c>
      <c r="F87" s="19">
        <v>3</v>
      </c>
      <c r="G87" s="15">
        <v>39.700000000000003</v>
      </c>
      <c r="H87" s="15">
        <v>13.23</v>
      </c>
      <c r="I87" s="16" t="s">
        <v>24</v>
      </c>
      <c r="J87" s="16" t="s">
        <v>24</v>
      </c>
      <c r="K87" s="16" t="s">
        <v>24</v>
      </c>
      <c r="L87" s="16" t="s">
        <v>24</v>
      </c>
      <c r="M87" s="16" t="s">
        <v>24</v>
      </c>
      <c r="N87" s="16" t="s">
        <v>24</v>
      </c>
      <c r="O87" s="16" t="s">
        <v>24</v>
      </c>
      <c r="P87" s="16" t="s">
        <v>24</v>
      </c>
      <c r="Q87" s="16" t="s">
        <v>24</v>
      </c>
      <c r="R87" s="16" t="s">
        <v>24</v>
      </c>
      <c r="S87" s="16" t="s">
        <v>24</v>
      </c>
      <c r="T87" s="16" t="s">
        <v>24</v>
      </c>
      <c r="U87" s="16" t="s">
        <v>24</v>
      </c>
      <c r="V87" s="16" t="s">
        <v>24</v>
      </c>
      <c r="W87" s="16">
        <v>11.799999999999997</v>
      </c>
      <c r="X87" s="16" t="s">
        <v>24</v>
      </c>
      <c r="Y87" s="16" t="s">
        <v>24</v>
      </c>
      <c r="Z87" s="16" t="s">
        <v>24</v>
      </c>
      <c r="AA87" s="16" t="s">
        <v>24</v>
      </c>
      <c r="AB87" s="16" t="s">
        <v>24</v>
      </c>
      <c r="AC87" s="16" t="s">
        <v>24</v>
      </c>
      <c r="AD87" s="16" t="s">
        <v>24</v>
      </c>
      <c r="AE87" s="16" t="s">
        <v>24</v>
      </c>
      <c r="AF87" s="16" t="s">
        <v>24</v>
      </c>
      <c r="AG87" s="16" t="s">
        <v>24</v>
      </c>
      <c r="AH87" s="16" t="s">
        <v>24</v>
      </c>
      <c r="AI87" s="16" t="s">
        <v>24</v>
      </c>
      <c r="AJ87" s="16" t="s">
        <v>24</v>
      </c>
      <c r="AK87" s="16" t="s">
        <v>24</v>
      </c>
      <c r="AL87" s="16" t="s">
        <v>24</v>
      </c>
      <c r="AM87" s="16" t="s">
        <v>24</v>
      </c>
      <c r="AN87" s="16">
        <v>15.5</v>
      </c>
      <c r="AO87" s="16" t="s">
        <v>24</v>
      </c>
      <c r="AP87" s="16" t="s">
        <v>24</v>
      </c>
      <c r="AQ87" s="16" t="s">
        <v>24</v>
      </c>
      <c r="AR87" s="16" t="s">
        <v>24</v>
      </c>
      <c r="AS87" s="16" t="s">
        <v>24</v>
      </c>
      <c r="AT87" s="16" t="s">
        <v>24</v>
      </c>
      <c r="AU87" s="16" t="s">
        <v>24</v>
      </c>
      <c r="AV87" s="16" t="s">
        <v>24</v>
      </c>
      <c r="AW87" s="16" t="s">
        <v>24</v>
      </c>
      <c r="AX87" s="16" t="s">
        <v>24</v>
      </c>
      <c r="AY87" s="16" t="s">
        <v>24</v>
      </c>
      <c r="AZ87" s="16" t="s">
        <v>24</v>
      </c>
      <c r="BA87" s="16" t="s">
        <v>24</v>
      </c>
      <c r="BB87" s="16" t="s">
        <v>24</v>
      </c>
      <c r="BC87" s="16" t="s">
        <v>24</v>
      </c>
      <c r="BD87" s="16" t="s">
        <v>24</v>
      </c>
      <c r="BE87" s="16" t="s">
        <v>24</v>
      </c>
      <c r="BF87" s="16" t="s">
        <v>24</v>
      </c>
      <c r="BG87" s="16" t="s">
        <v>24</v>
      </c>
      <c r="BH87" s="16" t="s">
        <v>24</v>
      </c>
      <c r="BI87" s="16" t="s">
        <v>24</v>
      </c>
      <c r="BJ87" s="16" t="s">
        <v>24</v>
      </c>
      <c r="BK87" s="16" t="s">
        <v>24</v>
      </c>
      <c r="BL87" s="16" t="s">
        <v>24</v>
      </c>
      <c r="BM87" s="16" t="s">
        <v>24</v>
      </c>
      <c r="BN87" s="16" t="s">
        <v>24</v>
      </c>
      <c r="BO87" s="16" t="s">
        <v>24</v>
      </c>
      <c r="BP87" s="16" t="s">
        <v>24</v>
      </c>
      <c r="BQ87" s="16">
        <v>12.400000000000006</v>
      </c>
      <c r="BR87" s="16">
        <v>17.36</v>
      </c>
      <c r="BS87" s="16" t="s">
        <v>24</v>
      </c>
      <c r="BT87" s="16" t="s">
        <v>24</v>
      </c>
      <c r="BU87" s="16" t="s">
        <v>24</v>
      </c>
    </row>
    <row r="88" spans="1:73" x14ac:dyDescent="0.2">
      <c r="A88" s="11" t="s">
        <v>27</v>
      </c>
      <c r="B88" s="12" t="s">
        <v>149</v>
      </c>
      <c r="C88" s="13" t="s">
        <v>25</v>
      </c>
      <c r="D88" s="14">
        <v>17</v>
      </c>
      <c r="E88" s="14">
        <v>1</v>
      </c>
      <c r="F88" s="19">
        <v>1</v>
      </c>
      <c r="G88" s="15">
        <v>13.5</v>
      </c>
      <c r="H88" s="15">
        <v>13.5</v>
      </c>
      <c r="I88" s="16" t="s">
        <v>24</v>
      </c>
      <c r="J88" s="16" t="s">
        <v>24</v>
      </c>
      <c r="K88" s="16" t="s">
        <v>24</v>
      </c>
      <c r="L88" s="16" t="s">
        <v>24</v>
      </c>
      <c r="M88" s="16" t="s">
        <v>24</v>
      </c>
      <c r="N88" s="16" t="s">
        <v>24</v>
      </c>
      <c r="O88" s="16" t="s">
        <v>24</v>
      </c>
      <c r="P88" s="16" t="s">
        <v>24</v>
      </c>
      <c r="Q88" s="16" t="s">
        <v>24</v>
      </c>
      <c r="R88" s="16" t="s">
        <v>24</v>
      </c>
      <c r="S88" s="16" t="s">
        <v>24</v>
      </c>
      <c r="T88" s="16" t="s">
        <v>24</v>
      </c>
      <c r="U88" s="16" t="s">
        <v>24</v>
      </c>
      <c r="V88" s="16" t="s">
        <v>24</v>
      </c>
      <c r="W88" s="16" t="s">
        <v>24</v>
      </c>
      <c r="X88" s="16" t="s">
        <v>24</v>
      </c>
      <c r="Y88" s="16" t="s">
        <v>24</v>
      </c>
      <c r="Z88" s="16" t="s">
        <v>24</v>
      </c>
      <c r="AA88" s="16" t="s">
        <v>24</v>
      </c>
      <c r="AB88" s="16" t="s">
        <v>24</v>
      </c>
      <c r="AC88" s="16" t="s">
        <v>24</v>
      </c>
      <c r="AD88" s="16" t="s">
        <v>24</v>
      </c>
      <c r="AE88" s="16" t="s">
        <v>24</v>
      </c>
      <c r="AF88" s="16" t="s">
        <v>24</v>
      </c>
      <c r="AG88" s="16" t="s">
        <v>24</v>
      </c>
      <c r="AH88" s="16" t="s">
        <v>24</v>
      </c>
      <c r="AI88" s="16" t="s">
        <v>24</v>
      </c>
      <c r="AJ88" s="16" t="s">
        <v>24</v>
      </c>
      <c r="AK88" s="16" t="s">
        <v>24</v>
      </c>
      <c r="AL88" s="16" t="s">
        <v>24</v>
      </c>
      <c r="AM88" s="16" t="s">
        <v>24</v>
      </c>
      <c r="AN88" s="16">
        <v>13.5</v>
      </c>
      <c r="AO88" s="16" t="s">
        <v>24</v>
      </c>
      <c r="AP88" s="16" t="s">
        <v>24</v>
      </c>
      <c r="AQ88" s="16" t="s">
        <v>24</v>
      </c>
      <c r="AR88" s="16" t="s">
        <v>24</v>
      </c>
      <c r="AS88" s="16" t="s">
        <v>24</v>
      </c>
      <c r="AT88" s="16" t="s">
        <v>24</v>
      </c>
      <c r="AU88" s="16" t="s">
        <v>24</v>
      </c>
      <c r="AV88" s="16" t="s">
        <v>24</v>
      </c>
      <c r="AW88" s="16" t="s">
        <v>24</v>
      </c>
      <c r="AX88" s="16" t="s">
        <v>24</v>
      </c>
      <c r="AY88" s="16" t="s">
        <v>24</v>
      </c>
      <c r="AZ88" s="16" t="s">
        <v>24</v>
      </c>
      <c r="BA88" s="16" t="s">
        <v>24</v>
      </c>
      <c r="BB88" s="16" t="s">
        <v>24</v>
      </c>
      <c r="BC88" s="16" t="s">
        <v>24</v>
      </c>
      <c r="BD88" s="16" t="s">
        <v>24</v>
      </c>
      <c r="BE88" s="16" t="s">
        <v>24</v>
      </c>
      <c r="BF88" s="16" t="s">
        <v>24</v>
      </c>
      <c r="BG88" s="16" t="s">
        <v>24</v>
      </c>
      <c r="BH88" s="16" t="s">
        <v>24</v>
      </c>
      <c r="BI88" s="16" t="s">
        <v>24</v>
      </c>
      <c r="BJ88" s="16" t="s">
        <v>24</v>
      </c>
      <c r="BK88" s="16" t="s">
        <v>24</v>
      </c>
      <c r="BL88" s="16" t="s">
        <v>24</v>
      </c>
      <c r="BM88" s="16" t="s">
        <v>24</v>
      </c>
      <c r="BN88" s="16" t="s">
        <v>24</v>
      </c>
      <c r="BO88" s="16" t="s">
        <v>24</v>
      </c>
      <c r="BP88" s="16" t="s">
        <v>24</v>
      </c>
      <c r="BQ88" s="16" t="s">
        <v>24</v>
      </c>
      <c r="BR88" s="16" t="s">
        <v>24</v>
      </c>
      <c r="BS88" s="16" t="s">
        <v>24</v>
      </c>
      <c r="BT88" s="16" t="s">
        <v>24</v>
      </c>
      <c r="BU88" s="16" t="s">
        <v>24</v>
      </c>
    </row>
    <row r="89" spans="1:73" x14ac:dyDescent="0.2">
      <c r="A89" s="11" t="s">
        <v>27</v>
      </c>
      <c r="B89" s="12" t="s">
        <v>208</v>
      </c>
      <c r="C89" s="13" t="s">
        <v>17</v>
      </c>
      <c r="D89" s="14">
        <v>16</v>
      </c>
      <c r="E89" s="14">
        <v>1</v>
      </c>
      <c r="F89" s="19">
        <v>1</v>
      </c>
      <c r="G89" s="15">
        <v>16.11</v>
      </c>
      <c r="H89" s="15">
        <v>16.11</v>
      </c>
      <c r="I89" s="16" t="s">
        <v>24</v>
      </c>
      <c r="J89" s="16" t="s">
        <v>24</v>
      </c>
      <c r="K89" s="16" t="s">
        <v>24</v>
      </c>
      <c r="L89" s="16" t="s">
        <v>24</v>
      </c>
      <c r="M89" s="16" t="s">
        <v>24</v>
      </c>
      <c r="N89" s="16" t="s">
        <v>24</v>
      </c>
      <c r="O89" s="16" t="s">
        <v>24</v>
      </c>
      <c r="P89" s="16" t="s">
        <v>24</v>
      </c>
      <c r="Q89" s="16" t="s">
        <v>24</v>
      </c>
      <c r="R89" s="16">
        <v>16.11</v>
      </c>
      <c r="S89" s="16" t="s">
        <v>24</v>
      </c>
      <c r="T89" s="16" t="s">
        <v>24</v>
      </c>
      <c r="U89" s="16" t="s">
        <v>24</v>
      </c>
      <c r="V89" s="16" t="s">
        <v>24</v>
      </c>
      <c r="W89" s="16" t="s">
        <v>24</v>
      </c>
      <c r="X89" s="16" t="s">
        <v>24</v>
      </c>
      <c r="Y89" s="16" t="s">
        <v>24</v>
      </c>
      <c r="Z89" s="16" t="s">
        <v>24</v>
      </c>
      <c r="AA89" s="16" t="s">
        <v>24</v>
      </c>
      <c r="AB89" s="16" t="s">
        <v>24</v>
      </c>
      <c r="AC89" s="16" t="s">
        <v>24</v>
      </c>
      <c r="AD89" s="16" t="s">
        <v>24</v>
      </c>
      <c r="AE89" s="16" t="s">
        <v>24</v>
      </c>
      <c r="AF89" s="16" t="s">
        <v>24</v>
      </c>
      <c r="AG89" s="16" t="s">
        <v>24</v>
      </c>
      <c r="AH89" s="16" t="s">
        <v>24</v>
      </c>
      <c r="AI89" s="16" t="s">
        <v>24</v>
      </c>
      <c r="AJ89" s="16" t="s">
        <v>24</v>
      </c>
      <c r="AK89" s="16" t="s">
        <v>24</v>
      </c>
      <c r="AL89" s="16" t="s">
        <v>24</v>
      </c>
      <c r="AM89" s="16" t="s">
        <v>24</v>
      </c>
      <c r="AN89" s="16" t="s">
        <v>24</v>
      </c>
      <c r="AO89" s="16" t="s">
        <v>24</v>
      </c>
      <c r="AP89" s="16" t="s">
        <v>24</v>
      </c>
      <c r="AQ89" s="16" t="s">
        <v>24</v>
      </c>
      <c r="AR89" s="16" t="s">
        <v>24</v>
      </c>
      <c r="AS89" s="16" t="s">
        <v>24</v>
      </c>
      <c r="AT89" s="16" t="s">
        <v>24</v>
      </c>
      <c r="AU89" s="16" t="s">
        <v>24</v>
      </c>
      <c r="AV89" s="16" t="s">
        <v>24</v>
      </c>
      <c r="AW89" s="16" t="s">
        <v>24</v>
      </c>
      <c r="AX89" s="16" t="s">
        <v>24</v>
      </c>
      <c r="AY89" s="16" t="s">
        <v>24</v>
      </c>
      <c r="AZ89" s="16" t="s">
        <v>24</v>
      </c>
      <c r="BA89" s="16" t="s">
        <v>24</v>
      </c>
      <c r="BB89" s="16" t="s">
        <v>24</v>
      </c>
      <c r="BC89" s="16" t="s">
        <v>24</v>
      </c>
      <c r="BD89" s="16" t="s">
        <v>24</v>
      </c>
      <c r="BE89" s="16" t="s">
        <v>24</v>
      </c>
      <c r="BF89" s="16" t="s">
        <v>24</v>
      </c>
      <c r="BG89" s="16" t="s">
        <v>24</v>
      </c>
      <c r="BH89" s="16" t="s">
        <v>24</v>
      </c>
      <c r="BI89" s="16" t="s">
        <v>24</v>
      </c>
      <c r="BJ89" s="16" t="s">
        <v>24</v>
      </c>
      <c r="BK89" s="16" t="s">
        <v>24</v>
      </c>
      <c r="BL89" s="16" t="s">
        <v>24</v>
      </c>
      <c r="BM89" s="16" t="s">
        <v>24</v>
      </c>
      <c r="BN89" s="16" t="s">
        <v>24</v>
      </c>
      <c r="BO89" s="16" t="s">
        <v>24</v>
      </c>
      <c r="BP89" s="16" t="s">
        <v>24</v>
      </c>
      <c r="BQ89" s="16" t="s">
        <v>24</v>
      </c>
      <c r="BR89" s="16" t="s">
        <v>24</v>
      </c>
      <c r="BS89" s="16" t="s">
        <v>24</v>
      </c>
      <c r="BT89" s="16" t="s">
        <v>24</v>
      </c>
      <c r="BU89" s="16" t="s">
        <v>24</v>
      </c>
    </row>
    <row r="90" spans="1:73" x14ac:dyDescent="0.2">
      <c r="A90" s="11" t="s">
        <v>27</v>
      </c>
      <c r="B90" s="12" t="s">
        <v>183</v>
      </c>
      <c r="C90" s="13" t="s">
        <v>17</v>
      </c>
      <c r="D90" s="14">
        <v>14</v>
      </c>
      <c r="E90" s="14">
        <v>1</v>
      </c>
      <c r="F90" s="19">
        <v>1</v>
      </c>
      <c r="G90" s="15">
        <v>16.5</v>
      </c>
      <c r="H90" s="15">
        <v>16.5</v>
      </c>
      <c r="I90" s="16" t="s">
        <v>24</v>
      </c>
      <c r="J90" s="16" t="s">
        <v>24</v>
      </c>
      <c r="K90" s="16" t="s">
        <v>24</v>
      </c>
      <c r="L90" s="16" t="s">
        <v>24</v>
      </c>
      <c r="M90" s="16" t="s">
        <v>24</v>
      </c>
      <c r="N90" s="16" t="s">
        <v>24</v>
      </c>
      <c r="O90" s="16" t="s">
        <v>24</v>
      </c>
      <c r="P90" s="16" t="s">
        <v>24</v>
      </c>
      <c r="Q90" s="16" t="s">
        <v>24</v>
      </c>
      <c r="R90" s="16" t="s">
        <v>24</v>
      </c>
      <c r="S90" s="16" t="s">
        <v>24</v>
      </c>
      <c r="T90" s="16" t="s">
        <v>24</v>
      </c>
      <c r="U90" s="16" t="s">
        <v>24</v>
      </c>
      <c r="V90" s="16" t="s">
        <v>24</v>
      </c>
      <c r="W90" s="16" t="s">
        <v>24</v>
      </c>
      <c r="X90" s="16" t="s">
        <v>24</v>
      </c>
      <c r="Y90" s="16" t="s">
        <v>24</v>
      </c>
      <c r="Z90" s="16" t="s">
        <v>24</v>
      </c>
      <c r="AA90" s="16" t="s">
        <v>24</v>
      </c>
      <c r="AB90" s="16" t="s">
        <v>24</v>
      </c>
      <c r="AC90" s="16" t="s">
        <v>24</v>
      </c>
      <c r="AD90" s="16" t="s">
        <v>24</v>
      </c>
      <c r="AE90" s="16" t="s">
        <v>24</v>
      </c>
      <c r="AF90" s="16" t="s">
        <v>24</v>
      </c>
      <c r="AG90" s="16" t="s">
        <v>24</v>
      </c>
      <c r="AH90" s="16" t="s">
        <v>24</v>
      </c>
      <c r="AI90" s="16" t="s">
        <v>24</v>
      </c>
      <c r="AJ90" s="16" t="s">
        <v>24</v>
      </c>
      <c r="AK90" s="16" t="s">
        <v>24</v>
      </c>
      <c r="AL90" s="16" t="s">
        <v>24</v>
      </c>
      <c r="AM90" s="16" t="s">
        <v>24</v>
      </c>
      <c r="AN90" s="16">
        <v>16.5</v>
      </c>
      <c r="AO90" s="16" t="s">
        <v>24</v>
      </c>
      <c r="AP90" s="16" t="s">
        <v>24</v>
      </c>
      <c r="AQ90" s="16" t="s">
        <v>24</v>
      </c>
      <c r="AR90" s="16" t="s">
        <v>24</v>
      </c>
      <c r="AS90" s="16" t="s">
        <v>24</v>
      </c>
      <c r="AT90" s="16" t="s">
        <v>24</v>
      </c>
      <c r="AU90" s="16" t="s">
        <v>24</v>
      </c>
      <c r="AV90" s="16" t="s">
        <v>24</v>
      </c>
      <c r="AW90" s="16" t="s">
        <v>24</v>
      </c>
      <c r="AX90" s="16" t="s">
        <v>24</v>
      </c>
      <c r="AY90" s="16" t="s">
        <v>24</v>
      </c>
      <c r="AZ90" s="16" t="s">
        <v>24</v>
      </c>
      <c r="BA90" s="16" t="s">
        <v>24</v>
      </c>
      <c r="BB90" s="16" t="s">
        <v>24</v>
      </c>
      <c r="BC90" s="16" t="s">
        <v>24</v>
      </c>
      <c r="BD90" s="16" t="s">
        <v>24</v>
      </c>
      <c r="BE90" s="16" t="s">
        <v>24</v>
      </c>
      <c r="BF90" s="16" t="s">
        <v>24</v>
      </c>
      <c r="BG90" s="16" t="s">
        <v>24</v>
      </c>
      <c r="BH90" s="16" t="s">
        <v>24</v>
      </c>
      <c r="BI90" s="16" t="s">
        <v>24</v>
      </c>
      <c r="BJ90" s="16" t="s">
        <v>24</v>
      </c>
      <c r="BK90" s="16" t="s">
        <v>24</v>
      </c>
      <c r="BL90" s="16" t="s">
        <v>24</v>
      </c>
      <c r="BM90" s="16" t="s">
        <v>24</v>
      </c>
      <c r="BN90" s="16" t="s">
        <v>24</v>
      </c>
      <c r="BO90" s="16" t="s">
        <v>24</v>
      </c>
      <c r="BP90" s="16" t="s">
        <v>24</v>
      </c>
      <c r="BQ90" s="16" t="s">
        <v>24</v>
      </c>
      <c r="BR90" s="16" t="s">
        <v>24</v>
      </c>
      <c r="BS90" s="16" t="s">
        <v>24</v>
      </c>
      <c r="BT90" s="16" t="s">
        <v>24</v>
      </c>
      <c r="BU90" s="16" t="s">
        <v>24</v>
      </c>
    </row>
    <row r="91" spans="1:73" x14ac:dyDescent="0.2">
      <c r="A91" s="11" t="s">
        <v>27</v>
      </c>
      <c r="B91" s="12" t="s">
        <v>150</v>
      </c>
      <c r="C91" s="13" t="s">
        <v>15</v>
      </c>
      <c r="D91" s="14">
        <v>17</v>
      </c>
      <c r="E91" s="14">
        <v>1</v>
      </c>
      <c r="F91" s="19">
        <v>1</v>
      </c>
      <c r="G91" s="15">
        <v>16.5</v>
      </c>
      <c r="H91" s="15">
        <v>16.5</v>
      </c>
      <c r="I91" s="16" t="s">
        <v>24</v>
      </c>
      <c r="J91" s="16" t="s">
        <v>24</v>
      </c>
      <c r="K91" s="16" t="s">
        <v>24</v>
      </c>
      <c r="L91" s="16" t="s">
        <v>24</v>
      </c>
      <c r="M91" s="16" t="s">
        <v>24</v>
      </c>
      <c r="N91" s="16" t="s">
        <v>24</v>
      </c>
      <c r="O91" s="16" t="s">
        <v>24</v>
      </c>
      <c r="P91" s="16" t="s">
        <v>24</v>
      </c>
      <c r="Q91" s="16" t="s">
        <v>24</v>
      </c>
      <c r="R91" s="16" t="s">
        <v>24</v>
      </c>
      <c r="S91" s="16" t="s">
        <v>24</v>
      </c>
      <c r="T91" s="16" t="s">
        <v>24</v>
      </c>
      <c r="U91" s="16" t="s">
        <v>24</v>
      </c>
      <c r="V91" s="16" t="s">
        <v>24</v>
      </c>
      <c r="W91" s="16" t="s">
        <v>24</v>
      </c>
      <c r="X91" s="16" t="s">
        <v>24</v>
      </c>
      <c r="Y91" s="16" t="s">
        <v>24</v>
      </c>
      <c r="Z91" s="16" t="s">
        <v>24</v>
      </c>
      <c r="AA91" s="16" t="s">
        <v>24</v>
      </c>
      <c r="AB91" s="16" t="s">
        <v>24</v>
      </c>
      <c r="AC91" s="16" t="s">
        <v>24</v>
      </c>
      <c r="AD91" s="16" t="s">
        <v>24</v>
      </c>
      <c r="AE91" s="16" t="s">
        <v>24</v>
      </c>
      <c r="AF91" s="16" t="s">
        <v>24</v>
      </c>
      <c r="AG91" s="16" t="s">
        <v>24</v>
      </c>
      <c r="AH91" s="16" t="s">
        <v>24</v>
      </c>
      <c r="AI91" s="16" t="s">
        <v>24</v>
      </c>
      <c r="AJ91" s="16" t="s">
        <v>24</v>
      </c>
      <c r="AK91" s="16" t="s">
        <v>24</v>
      </c>
      <c r="AL91" s="16" t="s">
        <v>24</v>
      </c>
      <c r="AM91" s="16" t="s">
        <v>24</v>
      </c>
      <c r="AN91" s="16">
        <v>16.5</v>
      </c>
      <c r="AO91" s="16" t="s">
        <v>24</v>
      </c>
      <c r="AP91" s="16" t="s">
        <v>24</v>
      </c>
      <c r="AQ91" s="16" t="s">
        <v>24</v>
      </c>
      <c r="AR91" s="16" t="s">
        <v>24</v>
      </c>
      <c r="AS91" s="16" t="s">
        <v>24</v>
      </c>
      <c r="AT91" s="16" t="s">
        <v>24</v>
      </c>
      <c r="AU91" s="16" t="s">
        <v>24</v>
      </c>
      <c r="AV91" s="16" t="s">
        <v>24</v>
      </c>
      <c r="AW91" s="16" t="s">
        <v>24</v>
      </c>
      <c r="AX91" s="16" t="s">
        <v>24</v>
      </c>
      <c r="AY91" s="16" t="s">
        <v>24</v>
      </c>
      <c r="AZ91" s="16" t="s">
        <v>24</v>
      </c>
      <c r="BA91" s="16" t="s">
        <v>24</v>
      </c>
      <c r="BB91" s="16" t="s">
        <v>24</v>
      </c>
      <c r="BC91" s="16" t="s">
        <v>24</v>
      </c>
      <c r="BD91" s="16" t="s">
        <v>24</v>
      </c>
      <c r="BE91" s="16" t="s">
        <v>24</v>
      </c>
      <c r="BF91" s="16" t="s">
        <v>24</v>
      </c>
      <c r="BG91" s="16" t="s">
        <v>24</v>
      </c>
      <c r="BH91" s="16" t="s">
        <v>24</v>
      </c>
      <c r="BI91" s="16" t="s">
        <v>24</v>
      </c>
      <c r="BJ91" s="16" t="s">
        <v>24</v>
      </c>
      <c r="BK91" s="16" t="s">
        <v>24</v>
      </c>
      <c r="BL91" s="16" t="s">
        <v>24</v>
      </c>
      <c r="BM91" s="16" t="s">
        <v>24</v>
      </c>
      <c r="BN91" s="16" t="s">
        <v>24</v>
      </c>
      <c r="BO91" s="16" t="s">
        <v>24</v>
      </c>
      <c r="BP91" s="16" t="s">
        <v>24</v>
      </c>
      <c r="BQ91" s="16" t="s">
        <v>24</v>
      </c>
      <c r="BR91" s="16" t="s">
        <v>24</v>
      </c>
      <c r="BS91" s="16" t="s">
        <v>24</v>
      </c>
      <c r="BT91" s="16" t="s">
        <v>24</v>
      </c>
      <c r="BU91" s="16" t="s">
        <v>24</v>
      </c>
    </row>
    <row r="92" spans="1:73" x14ac:dyDescent="0.2">
      <c r="A92" s="11" t="s">
        <v>27</v>
      </c>
      <c r="B92" s="12" t="s">
        <v>151</v>
      </c>
      <c r="C92" s="13" t="s">
        <v>152</v>
      </c>
      <c r="D92" s="14">
        <v>15</v>
      </c>
      <c r="E92" s="14">
        <v>1</v>
      </c>
      <c r="F92" s="19">
        <v>1</v>
      </c>
      <c r="G92" s="15">
        <v>16.5</v>
      </c>
      <c r="H92" s="15">
        <v>16.5</v>
      </c>
      <c r="I92" s="16" t="s">
        <v>24</v>
      </c>
      <c r="J92" s="16" t="s">
        <v>24</v>
      </c>
      <c r="K92" s="16" t="s">
        <v>24</v>
      </c>
      <c r="L92" s="16" t="s">
        <v>24</v>
      </c>
      <c r="M92" s="16" t="s">
        <v>24</v>
      </c>
      <c r="N92" s="16" t="s">
        <v>24</v>
      </c>
      <c r="O92" s="16" t="s">
        <v>24</v>
      </c>
      <c r="P92" s="16" t="s">
        <v>24</v>
      </c>
      <c r="Q92" s="16" t="s">
        <v>24</v>
      </c>
      <c r="R92" s="16" t="s">
        <v>24</v>
      </c>
      <c r="S92" s="16" t="s">
        <v>24</v>
      </c>
      <c r="T92" s="16" t="s">
        <v>24</v>
      </c>
      <c r="U92" s="16" t="s">
        <v>24</v>
      </c>
      <c r="V92" s="16" t="s">
        <v>24</v>
      </c>
      <c r="W92" s="16" t="s">
        <v>24</v>
      </c>
      <c r="X92" s="16" t="s">
        <v>24</v>
      </c>
      <c r="Y92" s="16" t="s">
        <v>24</v>
      </c>
      <c r="Z92" s="16" t="s">
        <v>24</v>
      </c>
      <c r="AA92" s="16" t="s">
        <v>24</v>
      </c>
      <c r="AB92" s="16" t="s">
        <v>24</v>
      </c>
      <c r="AC92" s="16" t="s">
        <v>24</v>
      </c>
      <c r="AD92" s="16" t="s">
        <v>24</v>
      </c>
      <c r="AE92" s="16" t="s">
        <v>24</v>
      </c>
      <c r="AF92" s="16" t="s">
        <v>24</v>
      </c>
      <c r="AG92" s="16" t="s">
        <v>24</v>
      </c>
      <c r="AH92" s="16" t="s">
        <v>24</v>
      </c>
      <c r="AI92" s="16" t="s">
        <v>24</v>
      </c>
      <c r="AJ92" s="16" t="s">
        <v>24</v>
      </c>
      <c r="AK92" s="16" t="s">
        <v>24</v>
      </c>
      <c r="AL92" s="16" t="s">
        <v>24</v>
      </c>
      <c r="AM92" s="16" t="s">
        <v>24</v>
      </c>
      <c r="AN92" s="16">
        <v>16.5</v>
      </c>
      <c r="AO92" s="16" t="s">
        <v>24</v>
      </c>
      <c r="AP92" s="16" t="s">
        <v>24</v>
      </c>
      <c r="AQ92" s="16" t="s">
        <v>24</v>
      </c>
      <c r="AR92" s="16" t="s">
        <v>24</v>
      </c>
      <c r="AS92" s="16" t="s">
        <v>24</v>
      </c>
      <c r="AT92" s="16" t="s">
        <v>24</v>
      </c>
      <c r="AU92" s="16" t="s">
        <v>24</v>
      </c>
      <c r="AV92" s="16" t="s">
        <v>24</v>
      </c>
      <c r="AW92" s="16" t="s">
        <v>24</v>
      </c>
      <c r="AX92" s="16" t="s">
        <v>24</v>
      </c>
      <c r="AY92" s="16" t="s">
        <v>24</v>
      </c>
      <c r="AZ92" s="16" t="s">
        <v>24</v>
      </c>
      <c r="BA92" s="16" t="s">
        <v>24</v>
      </c>
      <c r="BB92" s="16" t="s">
        <v>24</v>
      </c>
      <c r="BC92" s="16" t="s">
        <v>24</v>
      </c>
      <c r="BD92" s="16" t="s">
        <v>24</v>
      </c>
      <c r="BE92" s="16" t="s">
        <v>24</v>
      </c>
      <c r="BF92" s="16" t="s">
        <v>24</v>
      </c>
      <c r="BG92" s="16" t="s">
        <v>24</v>
      </c>
      <c r="BH92" s="16" t="s">
        <v>24</v>
      </c>
      <c r="BI92" s="16" t="s">
        <v>24</v>
      </c>
      <c r="BJ92" s="16" t="s">
        <v>24</v>
      </c>
      <c r="BK92" s="16" t="s">
        <v>24</v>
      </c>
      <c r="BL92" s="16" t="s">
        <v>24</v>
      </c>
      <c r="BM92" s="16" t="s">
        <v>24</v>
      </c>
      <c r="BN92" s="16" t="s">
        <v>24</v>
      </c>
      <c r="BO92" s="16" t="s">
        <v>24</v>
      </c>
      <c r="BP92" s="16" t="s">
        <v>24</v>
      </c>
      <c r="BQ92" s="16" t="s">
        <v>24</v>
      </c>
      <c r="BR92" s="16" t="s">
        <v>24</v>
      </c>
      <c r="BS92" s="16" t="s">
        <v>24</v>
      </c>
      <c r="BT92" s="16" t="s">
        <v>24</v>
      </c>
      <c r="BU92" s="16" t="s">
        <v>24</v>
      </c>
    </row>
    <row r="93" spans="1:73" x14ac:dyDescent="0.2">
      <c r="A93" s="11" t="s">
        <v>27</v>
      </c>
      <c r="B93" s="12" t="s">
        <v>133</v>
      </c>
      <c r="C93" s="13" t="s">
        <v>13</v>
      </c>
      <c r="D93" s="14">
        <v>15</v>
      </c>
      <c r="E93" s="14">
        <v>1</v>
      </c>
      <c r="F93" s="19">
        <v>1</v>
      </c>
      <c r="G93" s="15">
        <v>16.670000000000002</v>
      </c>
      <c r="H93" s="15">
        <v>16.670000000000002</v>
      </c>
      <c r="I93" s="16" t="s">
        <v>24</v>
      </c>
      <c r="J93" s="16" t="s">
        <v>24</v>
      </c>
      <c r="K93" s="16" t="s">
        <v>24</v>
      </c>
      <c r="L93" s="16" t="s">
        <v>24</v>
      </c>
      <c r="M93" s="16" t="s">
        <v>24</v>
      </c>
      <c r="N93" s="16" t="s">
        <v>24</v>
      </c>
      <c r="O93" s="16" t="s">
        <v>24</v>
      </c>
      <c r="P93" s="16" t="s">
        <v>24</v>
      </c>
      <c r="Q93" s="16" t="s">
        <v>24</v>
      </c>
      <c r="R93" s="16" t="s">
        <v>24</v>
      </c>
      <c r="S93" s="16" t="s">
        <v>24</v>
      </c>
      <c r="T93" s="16" t="s">
        <v>24</v>
      </c>
      <c r="U93" s="16" t="s">
        <v>24</v>
      </c>
      <c r="V93" s="16" t="s">
        <v>24</v>
      </c>
      <c r="W93" s="16" t="s">
        <v>24</v>
      </c>
      <c r="X93" s="16" t="s">
        <v>24</v>
      </c>
      <c r="Y93" s="16" t="s">
        <v>24</v>
      </c>
      <c r="Z93" s="16" t="s">
        <v>24</v>
      </c>
      <c r="AA93" s="16" t="s">
        <v>24</v>
      </c>
      <c r="AB93" s="16" t="s">
        <v>24</v>
      </c>
      <c r="AC93" s="16" t="s">
        <v>24</v>
      </c>
      <c r="AD93" s="16" t="s">
        <v>24</v>
      </c>
      <c r="AE93" s="16" t="s">
        <v>24</v>
      </c>
      <c r="AF93" s="16" t="s">
        <v>24</v>
      </c>
      <c r="AG93" s="16" t="s">
        <v>24</v>
      </c>
      <c r="AH93" s="16" t="s">
        <v>24</v>
      </c>
      <c r="AI93" s="16" t="s">
        <v>24</v>
      </c>
      <c r="AJ93" s="16" t="s">
        <v>24</v>
      </c>
      <c r="AK93" s="16" t="s">
        <v>24</v>
      </c>
      <c r="AL93" s="16" t="s">
        <v>24</v>
      </c>
      <c r="AM93" s="16" t="s">
        <v>24</v>
      </c>
      <c r="AN93" s="16" t="s">
        <v>24</v>
      </c>
      <c r="AO93" s="16">
        <v>16.670000000000002</v>
      </c>
      <c r="AP93" s="16" t="s">
        <v>24</v>
      </c>
      <c r="AQ93" s="16" t="s">
        <v>24</v>
      </c>
      <c r="AR93" s="16" t="s">
        <v>24</v>
      </c>
      <c r="AS93" s="16" t="s">
        <v>24</v>
      </c>
      <c r="AT93" s="16" t="s">
        <v>24</v>
      </c>
      <c r="AU93" s="16" t="s">
        <v>24</v>
      </c>
      <c r="AV93" s="16" t="s">
        <v>24</v>
      </c>
      <c r="AW93" s="16" t="s">
        <v>24</v>
      </c>
      <c r="AX93" s="16" t="s">
        <v>24</v>
      </c>
      <c r="AY93" s="16" t="s">
        <v>24</v>
      </c>
      <c r="AZ93" s="16" t="s">
        <v>24</v>
      </c>
      <c r="BA93" s="16" t="s">
        <v>24</v>
      </c>
      <c r="BB93" s="16" t="s">
        <v>24</v>
      </c>
      <c r="BC93" s="16" t="s">
        <v>24</v>
      </c>
      <c r="BD93" s="16" t="s">
        <v>24</v>
      </c>
      <c r="BE93" s="16" t="s">
        <v>24</v>
      </c>
      <c r="BF93" s="16" t="s">
        <v>24</v>
      </c>
      <c r="BG93" s="16" t="s">
        <v>24</v>
      </c>
      <c r="BH93" s="16" t="s">
        <v>24</v>
      </c>
      <c r="BI93" s="16" t="s">
        <v>24</v>
      </c>
      <c r="BJ93" s="16" t="s">
        <v>24</v>
      </c>
      <c r="BK93" s="16" t="s">
        <v>24</v>
      </c>
      <c r="BL93" s="16" t="s">
        <v>24</v>
      </c>
      <c r="BM93" s="16" t="s">
        <v>24</v>
      </c>
      <c r="BN93" s="16" t="s">
        <v>24</v>
      </c>
      <c r="BO93" s="16" t="s">
        <v>24</v>
      </c>
      <c r="BP93" s="16" t="s">
        <v>24</v>
      </c>
      <c r="BQ93" s="16" t="s">
        <v>24</v>
      </c>
      <c r="BR93" s="16" t="s">
        <v>24</v>
      </c>
      <c r="BS93" s="16" t="s">
        <v>24</v>
      </c>
      <c r="BT93" s="16" t="s">
        <v>24</v>
      </c>
      <c r="BU93" s="16" t="s">
        <v>24</v>
      </c>
    </row>
    <row r="94" spans="1:73" x14ac:dyDescent="0.2">
      <c r="A94" s="11" t="s">
        <v>27</v>
      </c>
      <c r="B94" s="12" t="s">
        <v>201</v>
      </c>
      <c r="C94" s="13" t="s">
        <v>10</v>
      </c>
      <c r="D94" s="14">
        <v>14</v>
      </c>
      <c r="E94" s="14">
        <v>2</v>
      </c>
      <c r="F94" s="19">
        <v>2</v>
      </c>
      <c r="G94" s="15">
        <v>34.230000000000004</v>
      </c>
      <c r="H94" s="15">
        <v>17.12</v>
      </c>
      <c r="I94" s="16" t="s">
        <v>24</v>
      </c>
      <c r="J94" s="16" t="s">
        <v>24</v>
      </c>
      <c r="K94" s="16" t="s">
        <v>24</v>
      </c>
      <c r="L94" s="16" t="s">
        <v>24</v>
      </c>
      <c r="M94" s="16" t="s">
        <v>24</v>
      </c>
      <c r="N94" s="16" t="s">
        <v>24</v>
      </c>
      <c r="O94" s="16" t="s">
        <v>24</v>
      </c>
      <c r="P94" s="16" t="s">
        <v>24</v>
      </c>
      <c r="Q94" s="16" t="s">
        <v>24</v>
      </c>
      <c r="R94" s="16" t="s">
        <v>24</v>
      </c>
      <c r="S94" s="16" t="s">
        <v>24</v>
      </c>
      <c r="T94" s="16" t="s">
        <v>24</v>
      </c>
      <c r="U94" s="16" t="s">
        <v>24</v>
      </c>
      <c r="V94" s="16">
        <v>19.430000000000007</v>
      </c>
      <c r="W94" s="16">
        <v>14.799999999999997</v>
      </c>
      <c r="X94" s="16" t="s">
        <v>24</v>
      </c>
      <c r="Y94" s="16" t="s">
        <v>24</v>
      </c>
      <c r="Z94" s="16" t="s">
        <v>24</v>
      </c>
      <c r="AA94" s="16" t="s">
        <v>24</v>
      </c>
      <c r="AB94" s="16" t="s">
        <v>24</v>
      </c>
      <c r="AC94" s="16" t="s">
        <v>24</v>
      </c>
      <c r="AD94" s="16" t="s">
        <v>24</v>
      </c>
      <c r="AE94" s="16" t="s">
        <v>24</v>
      </c>
      <c r="AF94" s="16" t="s">
        <v>24</v>
      </c>
      <c r="AG94" s="16" t="s">
        <v>24</v>
      </c>
      <c r="AH94" s="16" t="s">
        <v>24</v>
      </c>
      <c r="AI94" s="16" t="s">
        <v>24</v>
      </c>
      <c r="AJ94" s="16" t="s">
        <v>24</v>
      </c>
      <c r="AK94" s="16" t="s">
        <v>24</v>
      </c>
      <c r="AL94" s="16" t="s">
        <v>24</v>
      </c>
      <c r="AM94" s="16" t="s">
        <v>24</v>
      </c>
      <c r="AN94" s="16" t="s">
        <v>24</v>
      </c>
      <c r="AO94" s="16" t="s">
        <v>24</v>
      </c>
      <c r="AP94" s="16" t="s">
        <v>24</v>
      </c>
      <c r="AQ94" s="16" t="s">
        <v>24</v>
      </c>
      <c r="AR94" s="16" t="s">
        <v>24</v>
      </c>
      <c r="AS94" s="16" t="s">
        <v>24</v>
      </c>
      <c r="AT94" s="16" t="s">
        <v>24</v>
      </c>
      <c r="AU94" s="16" t="s">
        <v>24</v>
      </c>
      <c r="AV94" s="16" t="s">
        <v>24</v>
      </c>
      <c r="AW94" s="16" t="s">
        <v>24</v>
      </c>
      <c r="AX94" s="16" t="s">
        <v>24</v>
      </c>
      <c r="AY94" s="16" t="s">
        <v>24</v>
      </c>
      <c r="AZ94" s="16" t="s">
        <v>24</v>
      </c>
      <c r="BA94" s="16" t="s">
        <v>24</v>
      </c>
      <c r="BB94" s="16" t="s">
        <v>24</v>
      </c>
      <c r="BC94" s="16" t="s">
        <v>24</v>
      </c>
      <c r="BD94" s="16" t="s">
        <v>24</v>
      </c>
      <c r="BE94" s="16" t="s">
        <v>24</v>
      </c>
      <c r="BF94" s="16" t="s">
        <v>24</v>
      </c>
      <c r="BG94" s="16" t="s">
        <v>24</v>
      </c>
      <c r="BH94" s="16" t="s">
        <v>24</v>
      </c>
      <c r="BI94" s="16" t="s">
        <v>24</v>
      </c>
      <c r="BJ94" s="16" t="s">
        <v>24</v>
      </c>
      <c r="BK94" s="16" t="s">
        <v>24</v>
      </c>
      <c r="BL94" s="16" t="s">
        <v>24</v>
      </c>
      <c r="BM94" s="16" t="s">
        <v>24</v>
      </c>
      <c r="BN94" s="16" t="s">
        <v>24</v>
      </c>
      <c r="BO94" s="16" t="s">
        <v>24</v>
      </c>
      <c r="BP94" s="16" t="s">
        <v>24</v>
      </c>
      <c r="BQ94" s="16" t="s">
        <v>24</v>
      </c>
      <c r="BR94" s="16" t="s">
        <v>24</v>
      </c>
      <c r="BS94" s="16" t="s">
        <v>24</v>
      </c>
      <c r="BT94" s="16" t="s">
        <v>24</v>
      </c>
      <c r="BU94" s="16" t="s">
        <v>24</v>
      </c>
    </row>
    <row r="95" spans="1:73" x14ac:dyDescent="0.2">
      <c r="A95" s="11" t="s">
        <v>27</v>
      </c>
      <c r="B95" s="12" t="s">
        <v>153</v>
      </c>
      <c r="C95" s="13" t="s">
        <v>152</v>
      </c>
      <c r="D95" s="14">
        <v>18</v>
      </c>
      <c r="E95" s="14">
        <v>1</v>
      </c>
      <c r="F95" s="19">
        <v>1</v>
      </c>
      <c r="G95" s="15">
        <v>17.5</v>
      </c>
      <c r="H95" s="15">
        <v>17.5</v>
      </c>
      <c r="I95" s="16" t="s">
        <v>24</v>
      </c>
      <c r="J95" s="16" t="s">
        <v>24</v>
      </c>
      <c r="K95" s="16" t="s">
        <v>24</v>
      </c>
      <c r="L95" s="16" t="s">
        <v>24</v>
      </c>
      <c r="M95" s="16" t="s">
        <v>24</v>
      </c>
      <c r="N95" s="16" t="s">
        <v>24</v>
      </c>
      <c r="O95" s="16" t="s">
        <v>24</v>
      </c>
      <c r="P95" s="16" t="s">
        <v>24</v>
      </c>
      <c r="Q95" s="16" t="s">
        <v>24</v>
      </c>
      <c r="R95" s="16" t="s">
        <v>24</v>
      </c>
      <c r="S95" s="16" t="s">
        <v>24</v>
      </c>
      <c r="T95" s="16" t="s">
        <v>24</v>
      </c>
      <c r="U95" s="16" t="s">
        <v>24</v>
      </c>
      <c r="V95" s="16" t="s">
        <v>24</v>
      </c>
      <c r="W95" s="16" t="s">
        <v>24</v>
      </c>
      <c r="X95" s="16" t="s">
        <v>24</v>
      </c>
      <c r="Y95" s="16" t="s">
        <v>24</v>
      </c>
      <c r="Z95" s="16" t="s">
        <v>24</v>
      </c>
      <c r="AA95" s="16" t="s">
        <v>24</v>
      </c>
      <c r="AB95" s="16" t="s">
        <v>24</v>
      </c>
      <c r="AC95" s="16" t="s">
        <v>24</v>
      </c>
      <c r="AD95" s="16" t="s">
        <v>24</v>
      </c>
      <c r="AE95" s="16" t="s">
        <v>24</v>
      </c>
      <c r="AF95" s="16" t="s">
        <v>24</v>
      </c>
      <c r="AG95" s="16" t="s">
        <v>24</v>
      </c>
      <c r="AH95" s="16" t="s">
        <v>24</v>
      </c>
      <c r="AI95" s="16" t="s">
        <v>24</v>
      </c>
      <c r="AJ95" s="16" t="s">
        <v>24</v>
      </c>
      <c r="AK95" s="16" t="s">
        <v>24</v>
      </c>
      <c r="AL95" s="16" t="s">
        <v>24</v>
      </c>
      <c r="AM95" s="16" t="s">
        <v>24</v>
      </c>
      <c r="AN95" s="16">
        <v>17.5</v>
      </c>
      <c r="AO95" s="16" t="s">
        <v>24</v>
      </c>
      <c r="AP95" s="16" t="s">
        <v>24</v>
      </c>
      <c r="AQ95" s="16" t="s">
        <v>24</v>
      </c>
      <c r="AR95" s="16" t="s">
        <v>24</v>
      </c>
      <c r="AS95" s="16" t="s">
        <v>24</v>
      </c>
      <c r="AT95" s="16" t="s">
        <v>24</v>
      </c>
      <c r="AU95" s="16" t="s">
        <v>24</v>
      </c>
      <c r="AV95" s="16" t="s">
        <v>24</v>
      </c>
      <c r="AW95" s="16" t="s">
        <v>24</v>
      </c>
      <c r="AX95" s="16" t="s">
        <v>24</v>
      </c>
      <c r="AY95" s="16" t="s">
        <v>24</v>
      </c>
      <c r="AZ95" s="16" t="s">
        <v>24</v>
      </c>
      <c r="BA95" s="16" t="s">
        <v>24</v>
      </c>
      <c r="BB95" s="16" t="s">
        <v>24</v>
      </c>
      <c r="BC95" s="16" t="s">
        <v>24</v>
      </c>
      <c r="BD95" s="16" t="s">
        <v>24</v>
      </c>
      <c r="BE95" s="16" t="s">
        <v>24</v>
      </c>
      <c r="BF95" s="16" t="s">
        <v>24</v>
      </c>
      <c r="BG95" s="16" t="s">
        <v>24</v>
      </c>
      <c r="BH95" s="16" t="s">
        <v>24</v>
      </c>
      <c r="BI95" s="16" t="s">
        <v>24</v>
      </c>
      <c r="BJ95" s="16" t="s">
        <v>24</v>
      </c>
      <c r="BK95" s="16" t="s">
        <v>24</v>
      </c>
      <c r="BL95" s="16" t="s">
        <v>24</v>
      </c>
      <c r="BM95" s="16" t="s">
        <v>24</v>
      </c>
      <c r="BN95" s="16" t="s">
        <v>24</v>
      </c>
      <c r="BO95" s="16" t="s">
        <v>24</v>
      </c>
      <c r="BP95" s="16" t="s">
        <v>24</v>
      </c>
      <c r="BQ95" s="16" t="s">
        <v>24</v>
      </c>
      <c r="BR95" s="16" t="s">
        <v>24</v>
      </c>
      <c r="BS95" s="16" t="s">
        <v>24</v>
      </c>
      <c r="BT95" s="16" t="s">
        <v>24</v>
      </c>
      <c r="BU95" s="16" t="s">
        <v>24</v>
      </c>
    </row>
    <row r="96" spans="1:73" x14ac:dyDescent="0.2">
      <c r="A96" s="11" t="s">
        <v>27</v>
      </c>
      <c r="B96" s="12" t="s">
        <v>71</v>
      </c>
      <c r="C96" s="13" t="s">
        <v>46</v>
      </c>
      <c r="D96" s="14">
        <v>15</v>
      </c>
      <c r="E96" s="14">
        <v>2</v>
      </c>
      <c r="F96" s="19">
        <v>2</v>
      </c>
      <c r="G96" s="15">
        <v>36.760000000000005</v>
      </c>
      <c r="H96" s="15">
        <v>18.38</v>
      </c>
      <c r="I96" s="16" t="s">
        <v>24</v>
      </c>
      <c r="J96" s="16" t="s">
        <v>24</v>
      </c>
      <c r="K96" s="16" t="s">
        <v>24</v>
      </c>
      <c r="L96" s="16" t="s">
        <v>24</v>
      </c>
      <c r="M96" s="16" t="s">
        <v>24</v>
      </c>
      <c r="N96" s="16" t="s">
        <v>24</v>
      </c>
      <c r="O96" s="16" t="s">
        <v>24</v>
      </c>
      <c r="P96" s="16" t="s">
        <v>24</v>
      </c>
      <c r="Q96" s="16" t="s">
        <v>24</v>
      </c>
      <c r="R96" s="16" t="s">
        <v>24</v>
      </c>
      <c r="S96" s="16" t="s">
        <v>24</v>
      </c>
      <c r="T96" s="16" t="s">
        <v>24</v>
      </c>
      <c r="U96" s="16" t="s">
        <v>24</v>
      </c>
      <c r="V96" s="16" t="s">
        <v>24</v>
      </c>
      <c r="W96" s="16" t="s">
        <v>24</v>
      </c>
      <c r="X96" s="16" t="s">
        <v>24</v>
      </c>
      <c r="Y96" s="16" t="s">
        <v>24</v>
      </c>
      <c r="Z96" s="16" t="s">
        <v>24</v>
      </c>
      <c r="AA96" s="16" t="s">
        <v>24</v>
      </c>
      <c r="AB96" s="16" t="s">
        <v>24</v>
      </c>
      <c r="AC96" s="16" t="s">
        <v>24</v>
      </c>
      <c r="AD96" s="16" t="s">
        <v>24</v>
      </c>
      <c r="AE96" s="16" t="s">
        <v>24</v>
      </c>
      <c r="AF96" s="16" t="s">
        <v>24</v>
      </c>
      <c r="AG96" s="16" t="s">
        <v>24</v>
      </c>
      <c r="AH96" s="16" t="s">
        <v>24</v>
      </c>
      <c r="AI96" s="16" t="s">
        <v>24</v>
      </c>
      <c r="AJ96" s="16" t="s">
        <v>24</v>
      </c>
      <c r="AK96" s="16" t="s">
        <v>24</v>
      </c>
      <c r="AL96" s="16" t="s">
        <v>24</v>
      </c>
      <c r="AM96" s="16" t="s">
        <v>24</v>
      </c>
      <c r="AN96" s="16" t="s">
        <v>24</v>
      </c>
      <c r="AO96" s="16" t="s">
        <v>24</v>
      </c>
      <c r="AP96" s="16" t="s">
        <v>24</v>
      </c>
      <c r="AQ96" s="16" t="s">
        <v>24</v>
      </c>
      <c r="AR96" s="16" t="s">
        <v>24</v>
      </c>
      <c r="AS96" s="16" t="s">
        <v>24</v>
      </c>
      <c r="AT96" s="16" t="s">
        <v>24</v>
      </c>
      <c r="AU96" s="16" t="s">
        <v>24</v>
      </c>
      <c r="AV96" s="16" t="s">
        <v>24</v>
      </c>
      <c r="AW96" s="16" t="s">
        <v>24</v>
      </c>
      <c r="AX96" s="16" t="s">
        <v>24</v>
      </c>
      <c r="AY96" s="16" t="s">
        <v>24</v>
      </c>
      <c r="AZ96" s="16" t="s">
        <v>24</v>
      </c>
      <c r="BA96" s="16" t="s">
        <v>24</v>
      </c>
      <c r="BB96" s="16" t="s">
        <v>24</v>
      </c>
      <c r="BC96" s="16" t="s">
        <v>24</v>
      </c>
      <c r="BD96" s="16" t="s">
        <v>24</v>
      </c>
      <c r="BE96" s="16" t="s">
        <v>24</v>
      </c>
      <c r="BF96" s="16" t="s">
        <v>24</v>
      </c>
      <c r="BG96" s="16" t="s">
        <v>24</v>
      </c>
      <c r="BH96" s="16" t="s">
        <v>24</v>
      </c>
      <c r="BI96" s="16" t="s">
        <v>24</v>
      </c>
      <c r="BJ96" s="16" t="s">
        <v>24</v>
      </c>
      <c r="BK96" s="16" t="s">
        <v>24</v>
      </c>
      <c r="BL96" s="16" t="s">
        <v>24</v>
      </c>
      <c r="BM96" s="16" t="s">
        <v>24</v>
      </c>
      <c r="BN96" s="16" t="s">
        <v>24</v>
      </c>
      <c r="BO96" s="16" t="s">
        <v>24</v>
      </c>
      <c r="BP96" s="16" t="s">
        <v>24</v>
      </c>
      <c r="BQ96" s="16">
        <v>17.400000000000006</v>
      </c>
      <c r="BR96" s="16">
        <v>19.36</v>
      </c>
      <c r="BS96" s="16" t="s">
        <v>24</v>
      </c>
      <c r="BT96" s="16" t="s">
        <v>24</v>
      </c>
      <c r="BU96" s="16" t="s">
        <v>24</v>
      </c>
    </row>
    <row r="97" spans="1:73" x14ac:dyDescent="0.2">
      <c r="A97" s="11" t="s">
        <v>27</v>
      </c>
      <c r="B97" s="12" t="s">
        <v>166</v>
      </c>
      <c r="C97" s="13" t="s">
        <v>9</v>
      </c>
      <c r="D97" s="14">
        <v>17</v>
      </c>
      <c r="E97" s="14">
        <v>1</v>
      </c>
      <c r="F97" s="19">
        <v>1</v>
      </c>
      <c r="G97" s="15">
        <v>20.450000000000003</v>
      </c>
      <c r="H97" s="15">
        <v>20.45</v>
      </c>
      <c r="I97" s="16" t="s">
        <v>24</v>
      </c>
      <c r="J97" s="16" t="s">
        <v>24</v>
      </c>
      <c r="K97" s="16" t="s">
        <v>24</v>
      </c>
      <c r="L97" s="16" t="s">
        <v>24</v>
      </c>
      <c r="M97" s="16" t="s">
        <v>24</v>
      </c>
      <c r="N97" s="16" t="s">
        <v>24</v>
      </c>
      <c r="O97" s="16" t="s">
        <v>24</v>
      </c>
      <c r="P97" s="16" t="s">
        <v>24</v>
      </c>
      <c r="Q97" s="16" t="s">
        <v>24</v>
      </c>
      <c r="R97" s="16" t="s">
        <v>24</v>
      </c>
      <c r="S97" s="16" t="s">
        <v>24</v>
      </c>
      <c r="T97" s="16" t="s">
        <v>24</v>
      </c>
      <c r="U97" s="16" t="s">
        <v>24</v>
      </c>
      <c r="V97" s="16" t="s">
        <v>24</v>
      </c>
      <c r="W97" s="16" t="s">
        <v>24</v>
      </c>
      <c r="X97" s="16" t="s">
        <v>24</v>
      </c>
      <c r="Y97" s="16" t="s">
        <v>24</v>
      </c>
      <c r="Z97" s="16" t="s">
        <v>24</v>
      </c>
      <c r="AA97" s="16" t="s">
        <v>24</v>
      </c>
      <c r="AB97" s="16" t="s">
        <v>24</v>
      </c>
      <c r="AC97" s="16" t="s">
        <v>24</v>
      </c>
      <c r="AD97" s="16" t="s">
        <v>24</v>
      </c>
      <c r="AE97" s="16" t="s">
        <v>24</v>
      </c>
      <c r="AF97" s="16" t="s">
        <v>24</v>
      </c>
      <c r="AG97" s="16" t="s">
        <v>24</v>
      </c>
      <c r="AH97" s="16" t="s">
        <v>24</v>
      </c>
      <c r="AI97" s="16" t="s">
        <v>24</v>
      </c>
      <c r="AJ97" s="16" t="s">
        <v>24</v>
      </c>
      <c r="AK97" s="16" t="s">
        <v>24</v>
      </c>
      <c r="AL97" s="16" t="s">
        <v>24</v>
      </c>
      <c r="AM97" s="16" t="s">
        <v>24</v>
      </c>
      <c r="AN97" s="16" t="s">
        <v>24</v>
      </c>
      <c r="AO97" s="16" t="s">
        <v>24</v>
      </c>
      <c r="AP97" s="16" t="s">
        <v>24</v>
      </c>
      <c r="AQ97" s="16" t="s">
        <v>24</v>
      </c>
      <c r="AR97" s="16" t="s">
        <v>24</v>
      </c>
      <c r="AS97" s="16" t="s">
        <v>24</v>
      </c>
      <c r="AT97" s="16" t="s">
        <v>24</v>
      </c>
      <c r="AU97" s="16" t="s">
        <v>24</v>
      </c>
      <c r="AV97" s="16" t="s">
        <v>24</v>
      </c>
      <c r="AW97" s="16" t="s">
        <v>24</v>
      </c>
      <c r="AX97" s="16" t="s">
        <v>24</v>
      </c>
      <c r="AY97" s="16" t="s">
        <v>24</v>
      </c>
      <c r="AZ97" s="16" t="s">
        <v>24</v>
      </c>
      <c r="BA97" s="16" t="s">
        <v>24</v>
      </c>
      <c r="BB97" s="16" t="s">
        <v>24</v>
      </c>
      <c r="BC97" s="16" t="s">
        <v>24</v>
      </c>
      <c r="BD97" s="16" t="s">
        <v>24</v>
      </c>
      <c r="BE97" s="16" t="s">
        <v>24</v>
      </c>
      <c r="BF97" s="16" t="s">
        <v>24</v>
      </c>
      <c r="BG97" s="16" t="s">
        <v>24</v>
      </c>
      <c r="BH97" s="16">
        <v>20.450000000000003</v>
      </c>
      <c r="BI97" s="16" t="s">
        <v>24</v>
      </c>
      <c r="BJ97" s="16" t="s">
        <v>24</v>
      </c>
      <c r="BK97" s="16" t="s">
        <v>24</v>
      </c>
      <c r="BL97" s="16" t="s">
        <v>24</v>
      </c>
      <c r="BM97" s="16" t="s">
        <v>24</v>
      </c>
      <c r="BN97" s="16" t="s">
        <v>24</v>
      </c>
      <c r="BO97" s="16" t="s">
        <v>24</v>
      </c>
      <c r="BP97" s="16" t="s">
        <v>24</v>
      </c>
      <c r="BQ97" s="16" t="s">
        <v>24</v>
      </c>
      <c r="BR97" s="16" t="s">
        <v>24</v>
      </c>
      <c r="BS97" s="16" t="s">
        <v>24</v>
      </c>
      <c r="BT97" s="16" t="s">
        <v>24</v>
      </c>
      <c r="BU97" s="16" t="s">
        <v>24</v>
      </c>
    </row>
    <row r="98" spans="1:73" x14ac:dyDescent="0.2">
      <c r="A98" s="11" t="s">
        <v>27</v>
      </c>
      <c r="B98" s="12" t="s">
        <v>167</v>
      </c>
      <c r="C98" s="13" t="s">
        <v>26</v>
      </c>
      <c r="D98" s="14">
        <v>14</v>
      </c>
      <c r="E98" s="14">
        <v>1</v>
      </c>
      <c r="F98" s="19">
        <v>1</v>
      </c>
      <c r="G98" s="15">
        <v>20.67</v>
      </c>
      <c r="H98" s="15">
        <v>20.67</v>
      </c>
      <c r="I98" s="16" t="s">
        <v>24</v>
      </c>
      <c r="J98" s="16" t="s">
        <v>24</v>
      </c>
      <c r="K98" s="16" t="s">
        <v>24</v>
      </c>
      <c r="L98" s="16" t="s">
        <v>24</v>
      </c>
      <c r="M98" s="16" t="s">
        <v>24</v>
      </c>
      <c r="N98" s="16" t="s">
        <v>24</v>
      </c>
      <c r="O98" s="16" t="s">
        <v>24</v>
      </c>
      <c r="P98" s="16" t="s">
        <v>24</v>
      </c>
      <c r="Q98" s="16" t="s">
        <v>24</v>
      </c>
      <c r="R98" s="16" t="s">
        <v>24</v>
      </c>
      <c r="S98" s="16" t="s">
        <v>24</v>
      </c>
      <c r="T98" s="16" t="s">
        <v>24</v>
      </c>
      <c r="U98" s="16" t="s">
        <v>24</v>
      </c>
      <c r="V98" s="16" t="s">
        <v>24</v>
      </c>
      <c r="W98" s="16" t="s">
        <v>24</v>
      </c>
      <c r="X98" s="16" t="s">
        <v>24</v>
      </c>
      <c r="Y98" s="16" t="s">
        <v>24</v>
      </c>
      <c r="Z98" s="16" t="s">
        <v>24</v>
      </c>
      <c r="AA98" s="16" t="s">
        <v>24</v>
      </c>
      <c r="AB98" s="16" t="s">
        <v>24</v>
      </c>
      <c r="AC98" s="16" t="s">
        <v>24</v>
      </c>
      <c r="AD98" s="16" t="s">
        <v>24</v>
      </c>
      <c r="AE98" s="16" t="s">
        <v>24</v>
      </c>
      <c r="AF98" s="16" t="s">
        <v>24</v>
      </c>
      <c r="AG98" s="16" t="s">
        <v>24</v>
      </c>
      <c r="AH98" s="16" t="s">
        <v>24</v>
      </c>
      <c r="AI98" s="16" t="s">
        <v>24</v>
      </c>
      <c r="AJ98" s="16" t="s">
        <v>24</v>
      </c>
      <c r="AK98" s="16" t="s">
        <v>24</v>
      </c>
      <c r="AL98" s="16" t="s">
        <v>24</v>
      </c>
      <c r="AM98" s="16" t="s">
        <v>24</v>
      </c>
      <c r="AN98" s="16" t="s">
        <v>24</v>
      </c>
      <c r="AO98" s="16">
        <v>20.67</v>
      </c>
      <c r="AP98" s="16" t="s">
        <v>24</v>
      </c>
      <c r="AQ98" s="16" t="s">
        <v>24</v>
      </c>
      <c r="AR98" s="16" t="s">
        <v>24</v>
      </c>
      <c r="AS98" s="16" t="s">
        <v>24</v>
      </c>
      <c r="AT98" s="16" t="s">
        <v>24</v>
      </c>
      <c r="AU98" s="16" t="s">
        <v>24</v>
      </c>
      <c r="AV98" s="16" t="s">
        <v>24</v>
      </c>
      <c r="AW98" s="16" t="s">
        <v>24</v>
      </c>
      <c r="AX98" s="16" t="s">
        <v>24</v>
      </c>
      <c r="AY98" s="16" t="s">
        <v>24</v>
      </c>
      <c r="AZ98" s="16" t="s">
        <v>24</v>
      </c>
      <c r="BA98" s="16" t="s">
        <v>24</v>
      </c>
      <c r="BB98" s="16" t="s">
        <v>24</v>
      </c>
      <c r="BC98" s="16" t="s">
        <v>24</v>
      </c>
      <c r="BD98" s="16" t="s">
        <v>24</v>
      </c>
      <c r="BE98" s="16" t="s">
        <v>24</v>
      </c>
      <c r="BF98" s="16" t="s">
        <v>24</v>
      </c>
      <c r="BG98" s="16" t="s">
        <v>24</v>
      </c>
      <c r="BH98" s="16" t="s">
        <v>24</v>
      </c>
      <c r="BI98" s="16" t="s">
        <v>24</v>
      </c>
      <c r="BJ98" s="16" t="s">
        <v>24</v>
      </c>
      <c r="BK98" s="16" t="s">
        <v>24</v>
      </c>
      <c r="BL98" s="16" t="s">
        <v>24</v>
      </c>
      <c r="BM98" s="16" t="s">
        <v>24</v>
      </c>
      <c r="BN98" s="16" t="s">
        <v>24</v>
      </c>
      <c r="BO98" s="16" t="s">
        <v>24</v>
      </c>
      <c r="BP98" s="16" t="s">
        <v>24</v>
      </c>
      <c r="BQ98" s="16" t="s">
        <v>24</v>
      </c>
      <c r="BR98" s="16" t="s">
        <v>24</v>
      </c>
      <c r="BS98" s="16" t="s">
        <v>24</v>
      </c>
      <c r="BT98" s="16" t="s">
        <v>24</v>
      </c>
      <c r="BU98" s="16" t="s">
        <v>24</v>
      </c>
    </row>
    <row r="99" spans="1:73" x14ac:dyDescent="0.2">
      <c r="A99" s="11" t="s">
        <v>27</v>
      </c>
      <c r="B99" s="12" t="s">
        <v>168</v>
      </c>
      <c r="C99" s="13" t="s">
        <v>152</v>
      </c>
      <c r="D99" s="14">
        <v>15</v>
      </c>
      <c r="E99" s="14">
        <v>1</v>
      </c>
      <c r="F99" s="19">
        <v>1</v>
      </c>
      <c r="G99" s="15">
        <v>21.5</v>
      </c>
      <c r="H99" s="15">
        <v>21.5</v>
      </c>
      <c r="I99" s="16" t="s">
        <v>24</v>
      </c>
      <c r="J99" s="16" t="s">
        <v>24</v>
      </c>
      <c r="K99" s="16" t="s">
        <v>24</v>
      </c>
      <c r="L99" s="16" t="s">
        <v>24</v>
      </c>
      <c r="M99" s="16" t="s">
        <v>24</v>
      </c>
      <c r="N99" s="16" t="s">
        <v>24</v>
      </c>
      <c r="O99" s="16" t="s">
        <v>24</v>
      </c>
      <c r="P99" s="16" t="s">
        <v>24</v>
      </c>
      <c r="Q99" s="16" t="s">
        <v>24</v>
      </c>
      <c r="R99" s="16" t="s">
        <v>24</v>
      </c>
      <c r="S99" s="16" t="s">
        <v>24</v>
      </c>
      <c r="T99" s="16" t="s">
        <v>24</v>
      </c>
      <c r="U99" s="16" t="s">
        <v>24</v>
      </c>
      <c r="V99" s="16" t="s">
        <v>24</v>
      </c>
      <c r="W99" s="16" t="s">
        <v>24</v>
      </c>
      <c r="X99" s="16" t="s">
        <v>24</v>
      </c>
      <c r="Y99" s="16" t="s">
        <v>24</v>
      </c>
      <c r="Z99" s="16" t="s">
        <v>24</v>
      </c>
      <c r="AA99" s="16" t="s">
        <v>24</v>
      </c>
      <c r="AB99" s="16" t="s">
        <v>24</v>
      </c>
      <c r="AC99" s="16" t="s">
        <v>24</v>
      </c>
      <c r="AD99" s="16" t="s">
        <v>24</v>
      </c>
      <c r="AE99" s="16" t="s">
        <v>24</v>
      </c>
      <c r="AF99" s="16" t="s">
        <v>24</v>
      </c>
      <c r="AG99" s="16" t="s">
        <v>24</v>
      </c>
      <c r="AH99" s="16" t="s">
        <v>24</v>
      </c>
      <c r="AI99" s="16" t="s">
        <v>24</v>
      </c>
      <c r="AJ99" s="16" t="s">
        <v>24</v>
      </c>
      <c r="AK99" s="16" t="s">
        <v>24</v>
      </c>
      <c r="AL99" s="16" t="s">
        <v>24</v>
      </c>
      <c r="AM99" s="16" t="s">
        <v>24</v>
      </c>
      <c r="AN99" s="16">
        <v>21.5</v>
      </c>
      <c r="AO99" s="16" t="s">
        <v>24</v>
      </c>
      <c r="AP99" s="16" t="s">
        <v>24</v>
      </c>
      <c r="AQ99" s="16" t="s">
        <v>24</v>
      </c>
      <c r="AR99" s="16" t="s">
        <v>24</v>
      </c>
      <c r="AS99" s="16" t="s">
        <v>24</v>
      </c>
      <c r="AT99" s="16" t="s">
        <v>24</v>
      </c>
      <c r="AU99" s="16" t="s">
        <v>24</v>
      </c>
      <c r="AV99" s="16" t="s">
        <v>24</v>
      </c>
      <c r="AW99" s="16" t="s">
        <v>24</v>
      </c>
      <c r="AX99" s="16" t="s">
        <v>24</v>
      </c>
      <c r="AY99" s="16" t="s">
        <v>24</v>
      </c>
      <c r="AZ99" s="16" t="s">
        <v>24</v>
      </c>
      <c r="BA99" s="16" t="s">
        <v>24</v>
      </c>
      <c r="BB99" s="16" t="s">
        <v>24</v>
      </c>
      <c r="BC99" s="16" t="s">
        <v>24</v>
      </c>
      <c r="BD99" s="16" t="s">
        <v>24</v>
      </c>
      <c r="BE99" s="16" t="s">
        <v>24</v>
      </c>
      <c r="BF99" s="16" t="s">
        <v>24</v>
      </c>
      <c r="BG99" s="16" t="s">
        <v>24</v>
      </c>
      <c r="BH99" s="16" t="s">
        <v>24</v>
      </c>
      <c r="BI99" s="16" t="s">
        <v>24</v>
      </c>
      <c r="BJ99" s="16" t="s">
        <v>24</v>
      </c>
      <c r="BK99" s="16" t="s">
        <v>24</v>
      </c>
      <c r="BL99" s="16" t="s">
        <v>24</v>
      </c>
      <c r="BM99" s="16" t="s">
        <v>24</v>
      </c>
      <c r="BN99" s="16" t="s">
        <v>24</v>
      </c>
      <c r="BO99" s="16" t="s">
        <v>24</v>
      </c>
      <c r="BP99" s="16" t="s">
        <v>24</v>
      </c>
      <c r="BQ99" s="16" t="s">
        <v>24</v>
      </c>
      <c r="BR99" s="16" t="s">
        <v>24</v>
      </c>
      <c r="BS99" s="16" t="s">
        <v>24</v>
      </c>
      <c r="BT99" s="16" t="s">
        <v>24</v>
      </c>
      <c r="BU99" s="16" t="s">
        <v>24</v>
      </c>
    </row>
    <row r="100" spans="1:73" x14ac:dyDescent="0.2">
      <c r="A100" s="11" t="s">
        <v>27</v>
      </c>
      <c r="B100" s="12" t="s">
        <v>184</v>
      </c>
      <c r="C100" s="13" t="s">
        <v>152</v>
      </c>
      <c r="D100" s="14">
        <v>13</v>
      </c>
      <c r="E100" s="14">
        <v>1</v>
      </c>
      <c r="F100" s="19">
        <v>1</v>
      </c>
      <c r="G100" s="15">
        <v>21.5</v>
      </c>
      <c r="H100" s="15">
        <v>21.5</v>
      </c>
      <c r="I100" s="16" t="s">
        <v>24</v>
      </c>
      <c r="J100" s="16" t="s">
        <v>24</v>
      </c>
      <c r="K100" s="16" t="s">
        <v>24</v>
      </c>
      <c r="L100" s="16" t="s">
        <v>24</v>
      </c>
      <c r="M100" s="16" t="s">
        <v>24</v>
      </c>
      <c r="N100" s="16" t="s">
        <v>24</v>
      </c>
      <c r="O100" s="16" t="s">
        <v>24</v>
      </c>
      <c r="P100" s="16" t="s">
        <v>24</v>
      </c>
      <c r="Q100" s="16" t="s">
        <v>24</v>
      </c>
      <c r="R100" s="16" t="s">
        <v>24</v>
      </c>
      <c r="S100" s="16" t="s">
        <v>24</v>
      </c>
      <c r="T100" s="16" t="s">
        <v>24</v>
      </c>
      <c r="U100" s="16" t="s">
        <v>24</v>
      </c>
      <c r="V100" s="16" t="s">
        <v>24</v>
      </c>
      <c r="W100" s="16" t="s">
        <v>24</v>
      </c>
      <c r="X100" s="16" t="s">
        <v>24</v>
      </c>
      <c r="Y100" s="16" t="s">
        <v>24</v>
      </c>
      <c r="Z100" s="16" t="s">
        <v>24</v>
      </c>
      <c r="AA100" s="16" t="s">
        <v>24</v>
      </c>
      <c r="AB100" s="16" t="s">
        <v>24</v>
      </c>
      <c r="AC100" s="16" t="s">
        <v>24</v>
      </c>
      <c r="AD100" s="16" t="s">
        <v>24</v>
      </c>
      <c r="AE100" s="16" t="s">
        <v>24</v>
      </c>
      <c r="AF100" s="16" t="s">
        <v>24</v>
      </c>
      <c r="AG100" s="16" t="s">
        <v>24</v>
      </c>
      <c r="AH100" s="16" t="s">
        <v>24</v>
      </c>
      <c r="AI100" s="16" t="s">
        <v>24</v>
      </c>
      <c r="AJ100" s="16" t="s">
        <v>24</v>
      </c>
      <c r="AK100" s="16" t="s">
        <v>24</v>
      </c>
      <c r="AL100" s="16" t="s">
        <v>24</v>
      </c>
      <c r="AM100" s="16" t="s">
        <v>24</v>
      </c>
      <c r="AN100" s="16">
        <v>21.5</v>
      </c>
      <c r="AO100" s="16" t="s">
        <v>24</v>
      </c>
      <c r="AP100" s="16" t="s">
        <v>24</v>
      </c>
      <c r="AQ100" s="16" t="s">
        <v>24</v>
      </c>
      <c r="AR100" s="16" t="s">
        <v>24</v>
      </c>
      <c r="AS100" s="16" t="s">
        <v>24</v>
      </c>
      <c r="AT100" s="16" t="s">
        <v>24</v>
      </c>
      <c r="AU100" s="16" t="s">
        <v>24</v>
      </c>
      <c r="AV100" s="16" t="s">
        <v>24</v>
      </c>
      <c r="AW100" s="16" t="s">
        <v>24</v>
      </c>
      <c r="AX100" s="16" t="s">
        <v>24</v>
      </c>
      <c r="AY100" s="16" t="s">
        <v>24</v>
      </c>
      <c r="AZ100" s="16" t="s">
        <v>24</v>
      </c>
      <c r="BA100" s="16" t="s">
        <v>24</v>
      </c>
      <c r="BB100" s="16" t="s">
        <v>24</v>
      </c>
      <c r="BC100" s="16" t="s">
        <v>24</v>
      </c>
      <c r="BD100" s="16" t="s">
        <v>24</v>
      </c>
      <c r="BE100" s="16" t="s">
        <v>24</v>
      </c>
      <c r="BF100" s="16" t="s">
        <v>24</v>
      </c>
      <c r="BG100" s="16" t="s">
        <v>24</v>
      </c>
      <c r="BH100" s="16" t="s">
        <v>24</v>
      </c>
      <c r="BI100" s="16" t="s">
        <v>24</v>
      </c>
      <c r="BJ100" s="16" t="s">
        <v>24</v>
      </c>
      <c r="BK100" s="16" t="s">
        <v>24</v>
      </c>
      <c r="BL100" s="16" t="s">
        <v>24</v>
      </c>
      <c r="BM100" s="16" t="s">
        <v>24</v>
      </c>
      <c r="BN100" s="16" t="s">
        <v>24</v>
      </c>
      <c r="BO100" s="16" t="s">
        <v>24</v>
      </c>
      <c r="BP100" s="16" t="s">
        <v>24</v>
      </c>
      <c r="BQ100" s="16" t="s">
        <v>24</v>
      </c>
      <c r="BR100" s="16" t="s">
        <v>24</v>
      </c>
      <c r="BS100" s="16" t="s">
        <v>24</v>
      </c>
      <c r="BT100" s="16" t="s">
        <v>24</v>
      </c>
      <c r="BU100" s="16" t="s">
        <v>24</v>
      </c>
    </row>
    <row r="101" spans="1:73" x14ac:dyDescent="0.2">
      <c r="A101" s="11" t="s">
        <v>27</v>
      </c>
      <c r="B101" s="12" t="s">
        <v>202</v>
      </c>
      <c r="C101" s="13" t="s">
        <v>9</v>
      </c>
      <c r="D101" s="14">
        <v>14</v>
      </c>
      <c r="E101" s="14">
        <v>1</v>
      </c>
      <c r="F101" s="19">
        <v>1</v>
      </c>
      <c r="G101" s="15">
        <v>22.430000000000007</v>
      </c>
      <c r="H101" s="15">
        <v>22.43</v>
      </c>
      <c r="I101" s="16" t="s">
        <v>24</v>
      </c>
      <c r="J101" s="16" t="s">
        <v>24</v>
      </c>
      <c r="K101" s="16" t="s">
        <v>24</v>
      </c>
      <c r="L101" s="16" t="s">
        <v>24</v>
      </c>
      <c r="M101" s="16" t="s">
        <v>24</v>
      </c>
      <c r="N101" s="16" t="s">
        <v>24</v>
      </c>
      <c r="O101" s="16" t="s">
        <v>24</v>
      </c>
      <c r="P101" s="16" t="s">
        <v>24</v>
      </c>
      <c r="Q101" s="16" t="s">
        <v>24</v>
      </c>
      <c r="R101" s="16" t="s">
        <v>24</v>
      </c>
      <c r="S101" s="16" t="s">
        <v>24</v>
      </c>
      <c r="T101" s="16" t="s">
        <v>24</v>
      </c>
      <c r="U101" s="16" t="s">
        <v>24</v>
      </c>
      <c r="V101" s="16">
        <v>22.430000000000007</v>
      </c>
      <c r="W101" s="16" t="s">
        <v>24</v>
      </c>
      <c r="X101" s="16" t="s">
        <v>24</v>
      </c>
      <c r="Y101" s="16" t="s">
        <v>24</v>
      </c>
      <c r="Z101" s="16" t="s">
        <v>24</v>
      </c>
      <c r="AA101" s="16" t="s">
        <v>24</v>
      </c>
      <c r="AB101" s="16" t="s">
        <v>24</v>
      </c>
      <c r="AC101" s="16" t="s">
        <v>24</v>
      </c>
      <c r="AD101" s="16" t="s">
        <v>24</v>
      </c>
      <c r="AE101" s="16" t="s">
        <v>24</v>
      </c>
      <c r="AF101" s="16" t="s">
        <v>24</v>
      </c>
      <c r="AG101" s="16" t="s">
        <v>24</v>
      </c>
      <c r="AH101" s="16" t="s">
        <v>24</v>
      </c>
      <c r="AI101" s="16" t="s">
        <v>24</v>
      </c>
      <c r="AJ101" s="16" t="s">
        <v>24</v>
      </c>
      <c r="AK101" s="16" t="s">
        <v>24</v>
      </c>
      <c r="AL101" s="16" t="s">
        <v>24</v>
      </c>
      <c r="AM101" s="16" t="s">
        <v>24</v>
      </c>
      <c r="AN101" s="16" t="s">
        <v>24</v>
      </c>
      <c r="AO101" s="16" t="s">
        <v>24</v>
      </c>
      <c r="AP101" s="16" t="s">
        <v>24</v>
      </c>
      <c r="AQ101" s="16" t="s">
        <v>24</v>
      </c>
      <c r="AR101" s="16" t="s">
        <v>24</v>
      </c>
      <c r="AS101" s="16" t="s">
        <v>24</v>
      </c>
      <c r="AT101" s="16" t="s">
        <v>24</v>
      </c>
      <c r="AU101" s="16" t="s">
        <v>24</v>
      </c>
      <c r="AV101" s="16" t="s">
        <v>24</v>
      </c>
      <c r="AW101" s="16" t="s">
        <v>24</v>
      </c>
      <c r="AX101" s="16" t="s">
        <v>24</v>
      </c>
      <c r="AY101" s="16" t="s">
        <v>24</v>
      </c>
      <c r="AZ101" s="16" t="s">
        <v>24</v>
      </c>
      <c r="BA101" s="16" t="s">
        <v>24</v>
      </c>
      <c r="BB101" s="16" t="s">
        <v>24</v>
      </c>
      <c r="BC101" s="16" t="s">
        <v>24</v>
      </c>
      <c r="BD101" s="16" t="s">
        <v>24</v>
      </c>
      <c r="BE101" s="16" t="s">
        <v>24</v>
      </c>
      <c r="BF101" s="16" t="s">
        <v>24</v>
      </c>
      <c r="BG101" s="16" t="s">
        <v>24</v>
      </c>
      <c r="BH101" s="16" t="s">
        <v>24</v>
      </c>
      <c r="BI101" s="16" t="s">
        <v>24</v>
      </c>
      <c r="BJ101" s="16" t="s">
        <v>24</v>
      </c>
      <c r="BK101" s="16" t="s">
        <v>24</v>
      </c>
      <c r="BL101" s="16" t="s">
        <v>24</v>
      </c>
      <c r="BM101" s="16" t="s">
        <v>24</v>
      </c>
      <c r="BN101" s="16" t="s">
        <v>24</v>
      </c>
      <c r="BO101" s="16" t="s">
        <v>24</v>
      </c>
      <c r="BP101" s="16" t="s">
        <v>24</v>
      </c>
      <c r="BQ101" s="16" t="s">
        <v>24</v>
      </c>
      <c r="BR101" s="16" t="s">
        <v>24</v>
      </c>
      <c r="BS101" s="16" t="s">
        <v>24</v>
      </c>
      <c r="BT101" s="16" t="s">
        <v>24</v>
      </c>
      <c r="BU101" s="16" t="s">
        <v>24</v>
      </c>
    </row>
    <row r="102" spans="1:73" x14ac:dyDescent="0.2">
      <c r="A102" s="11" t="s">
        <v>27</v>
      </c>
      <c r="B102" s="12" t="s">
        <v>169</v>
      </c>
      <c r="C102" s="13" t="s">
        <v>152</v>
      </c>
      <c r="D102" s="14">
        <v>14</v>
      </c>
      <c r="E102" s="14">
        <v>1</v>
      </c>
      <c r="F102" s="19">
        <v>1</v>
      </c>
      <c r="G102" s="15">
        <v>23.5</v>
      </c>
      <c r="H102" s="15">
        <v>23.5</v>
      </c>
      <c r="I102" s="16" t="s">
        <v>24</v>
      </c>
      <c r="J102" s="16" t="s">
        <v>24</v>
      </c>
      <c r="K102" s="16" t="s">
        <v>24</v>
      </c>
      <c r="L102" s="16" t="s">
        <v>24</v>
      </c>
      <c r="M102" s="16" t="s">
        <v>24</v>
      </c>
      <c r="N102" s="16" t="s">
        <v>24</v>
      </c>
      <c r="O102" s="16" t="s">
        <v>24</v>
      </c>
      <c r="P102" s="16" t="s">
        <v>24</v>
      </c>
      <c r="Q102" s="16" t="s">
        <v>24</v>
      </c>
      <c r="R102" s="16" t="s">
        <v>24</v>
      </c>
      <c r="S102" s="16" t="s">
        <v>24</v>
      </c>
      <c r="T102" s="16" t="s">
        <v>24</v>
      </c>
      <c r="U102" s="16" t="s">
        <v>24</v>
      </c>
      <c r="V102" s="16" t="s">
        <v>24</v>
      </c>
      <c r="W102" s="16" t="s">
        <v>24</v>
      </c>
      <c r="X102" s="16" t="s">
        <v>24</v>
      </c>
      <c r="Y102" s="16" t="s">
        <v>24</v>
      </c>
      <c r="Z102" s="16" t="s">
        <v>24</v>
      </c>
      <c r="AA102" s="16" t="s">
        <v>24</v>
      </c>
      <c r="AB102" s="16" t="s">
        <v>24</v>
      </c>
      <c r="AC102" s="16" t="s">
        <v>24</v>
      </c>
      <c r="AD102" s="16" t="s">
        <v>24</v>
      </c>
      <c r="AE102" s="16" t="s">
        <v>24</v>
      </c>
      <c r="AF102" s="16" t="s">
        <v>24</v>
      </c>
      <c r="AG102" s="16" t="s">
        <v>24</v>
      </c>
      <c r="AH102" s="16" t="s">
        <v>24</v>
      </c>
      <c r="AI102" s="16" t="s">
        <v>24</v>
      </c>
      <c r="AJ102" s="16" t="s">
        <v>24</v>
      </c>
      <c r="AK102" s="16" t="s">
        <v>24</v>
      </c>
      <c r="AL102" s="16" t="s">
        <v>24</v>
      </c>
      <c r="AM102" s="16" t="s">
        <v>24</v>
      </c>
      <c r="AN102" s="16">
        <v>23.5</v>
      </c>
      <c r="AO102" s="16" t="s">
        <v>24</v>
      </c>
      <c r="AP102" s="16" t="s">
        <v>24</v>
      </c>
      <c r="AQ102" s="16" t="s">
        <v>24</v>
      </c>
      <c r="AR102" s="16" t="s">
        <v>24</v>
      </c>
      <c r="AS102" s="16" t="s">
        <v>24</v>
      </c>
      <c r="AT102" s="16" t="s">
        <v>24</v>
      </c>
      <c r="AU102" s="16" t="s">
        <v>24</v>
      </c>
      <c r="AV102" s="16" t="s">
        <v>24</v>
      </c>
      <c r="AW102" s="16" t="s">
        <v>24</v>
      </c>
      <c r="AX102" s="16" t="s">
        <v>24</v>
      </c>
      <c r="AY102" s="16" t="s">
        <v>24</v>
      </c>
      <c r="AZ102" s="16" t="s">
        <v>24</v>
      </c>
      <c r="BA102" s="16" t="s">
        <v>24</v>
      </c>
      <c r="BB102" s="16" t="s">
        <v>24</v>
      </c>
      <c r="BC102" s="16" t="s">
        <v>24</v>
      </c>
      <c r="BD102" s="16" t="s">
        <v>24</v>
      </c>
      <c r="BE102" s="16" t="s">
        <v>24</v>
      </c>
      <c r="BF102" s="16" t="s">
        <v>24</v>
      </c>
      <c r="BG102" s="16" t="s">
        <v>24</v>
      </c>
      <c r="BH102" s="16" t="s">
        <v>24</v>
      </c>
      <c r="BI102" s="16" t="s">
        <v>24</v>
      </c>
      <c r="BJ102" s="16" t="s">
        <v>24</v>
      </c>
      <c r="BK102" s="16" t="s">
        <v>24</v>
      </c>
      <c r="BL102" s="16" t="s">
        <v>24</v>
      </c>
      <c r="BM102" s="16" t="s">
        <v>24</v>
      </c>
      <c r="BN102" s="16" t="s">
        <v>24</v>
      </c>
      <c r="BO102" s="16" t="s">
        <v>24</v>
      </c>
      <c r="BP102" s="16" t="s">
        <v>24</v>
      </c>
      <c r="BQ102" s="16" t="s">
        <v>24</v>
      </c>
      <c r="BR102" s="16" t="s">
        <v>24</v>
      </c>
      <c r="BS102" s="16" t="s">
        <v>24</v>
      </c>
      <c r="BT102" s="16" t="s">
        <v>24</v>
      </c>
      <c r="BU102" s="16" t="s">
        <v>24</v>
      </c>
    </row>
    <row r="103" spans="1:73" x14ac:dyDescent="0.2">
      <c r="A103" s="11" t="s">
        <v>27</v>
      </c>
      <c r="B103" s="12" t="s">
        <v>170</v>
      </c>
      <c r="C103" s="13" t="s">
        <v>13</v>
      </c>
      <c r="D103" s="14">
        <v>14</v>
      </c>
      <c r="E103" s="14">
        <v>1</v>
      </c>
      <c r="F103" s="19">
        <v>1</v>
      </c>
      <c r="G103" s="15">
        <v>23.67</v>
      </c>
      <c r="H103" s="15">
        <v>23.67</v>
      </c>
      <c r="I103" s="16" t="s">
        <v>24</v>
      </c>
      <c r="J103" s="16" t="s">
        <v>24</v>
      </c>
      <c r="K103" s="16" t="s">
        <v>24</v>
      </c>
      <c r="L103" s="16" t="s">
        <v>24</v>
      </c>
      <c r="M103" s="16" t="s">
        <v>24</v>
      </c>
      <c r="N103" s="16" t="s">
        <v>24</v>
      </c>
      <c r="O103" s="16" t="s">
        <v>24</v>
      </c>
      <c r="P103" s="16" t="s">
        <v>24</v>
      </c>
      <c r="Q103" s="16" t="s">
        <v>24</v>
      </c>
      <c r="R103" s="16" t="s">
        <v>24</v>
      </c>
      <c r="S103" s="16" t="s">
        <v>24</v>
      </c>
      <c r="T103" s="16" t="s">
        <v>24</v>
      </c>
      <c r="U103" s="16" t="s">
        <v>24</v>
      </c>
      <c r="V103" s="16" t="s">
        <v>24</v>
      </c>
      <c r="W103" s="16" t="s">
        <v>24</v>
      </c>
      <c r="X103" s="16" t="s">
        <v>24</v>
      </c>
      <c r="Y103" s="16" t="s">
        <v>24</v>
      </c>
      <c r="Z103" s="16" t="s">
        <v>24</v>
      </c>
      <c r="AA103" s="16" t="s">
        <v>24</v>
      </c>
      <c r="AB103" s="16" t="s">
        <v>24</v>
      </c>
      <c r="AC103" s="16" t="s">
        <v>24</v>
      </c>
      <c r="AD103" s="16" t="s">
        <v>24</v>
      </c>
      <c r="AE103" s="16" t="s">
        <v>24</v>
      </c>
      <c r="AF103" s="16" t="s">
        <v>24</v>
      </c>
      <c r="AG103" s="16" t="s">
        <v>24</v>
      </c>
      <c r="AH103" s="16" t="s">
        <v>24</v>
      </c>
      <c r="AI103" s="16" t="s">
        <v>24</v>
      </c>
      <c r="AJ103" s="16" t="s">
        <v>24</v>
      </c>
      <c r="AK103" s="16" t="s">
        <v>24</v>
      </c>
      <c r="AL103" s="16" t="s">
        <v>24</v>
      </c>
      <c r="AM103" s="16" t="s">
        <v>24</v>
      </c>
      <c r="AN103" s="16" t="s">
        <v>24</v>
      </c>
      <c r="AO103" s="16">
        <v>23.67</v>
      </c>
      <c r="AP103" s="16" t="s">
        <v>24</v>
      </c>
      <c r="AQ103" s="16" t="s">
        <v>24</v>
      </c>
      <c r="AR103" s="16" t="s">
        <v>24</v>
      </c>
      <c r="AS103" s="16" t="s">
        <v>24</v>
      </c>
      <c r="AT103" s="16" t="s">
        <v>24</v>
      </c>
      <c r="AU103" s="16" t="s">
        <v>24</v>
      </c>
      <c r="AV103" s="16" t="s">
        <v>24</v>
      </c>
      <c r="AW103" s="16" t="s">
        <v>24</v>
      </c>
      <c r="AX103" s="16" t="s">
        <v>24</v>
      </c>
      <c r="AY103" s="16" t="s">
        <v>24</v>
      </c>
      <c r="AZ103" s="16" t="s">
        <v>24</v>
      </c>
      <c r="BA103" s="16" t="s">
        <v>24</v>
      </c>
      <c r="BB103" s="16" t="s">
        <v>24</v>
      </c>
      <c r="BC103" s="16" t="s">
        <v>24</v>
      </c>
      <c r="BD103" s="16" t="s">
        <v>24</v>
      </c>
      <c r="BE103" s="16" t="s">
        <v>24</v>
      </c>
      <c r="BF103" s="16" t="s">
        <v>24</v>
      </c>
      <c r="BG103" s="16" t="s">
        <v>24</v>
      </c>
      <c r="BH103" s="16" t="s">
        <v>24</v>
      </c>
      <c r="BI103" s="16" t="s">
        <v>24</v>
      </c>
      <c r="BJ103" s="16" t="s">
        <v>24</v>
      </c>
      <c r="BK103" s="16" t="s">
        <v>24</v>
      </c>
      <c r="BL103" s="16" t="s">
        <v>24</v>
      </c>
      <c r="BM103" s="16" t="s">
        <v>24</v>
      </c>
      <c r="BN103" s="16" t="s">
        <v>24</v>
      </c>
      <c r="BO103" s="16" t="s">
        <v>24</v>
      </c>
      <c r="BP103" s="16" t="s">
        <v>24</v>
      </c>
      <c r="BQ103" s="16" t="s">
        <v>24</v>
      </c>
      <c r="BR103" s="16" t="s">
        <v>24</v>
      </c>
      <c r="BS103" s="16" t="s">
        <v>24</v>
      </c>
      <c r="BT103" s="16" t="s">
        <v>24</v>
      </c>
      <c r="BU103" s="16" t="s">
        <v>24</v>
      </c>
    </row>
    <row r="104" spans="1:73" x14ac:dyDescent="0.2">
      <c r="A104" s="11" t="s">
        <v>27</v>
      </c>
      <c r="B104" s="12" t="s">
        <v>185</v>
      </c>
      <c r="C104" s="13" t="s">
        <v>11</v>
      </c>
      <c r="D104" s="14">
        <v>14</v>
      </c>
      <c r="E104" s="14">
        <v>1</v>
      </c>
      <c r="F104" s="19">
        <v>1</v>
      </c>
      <c r="G104" s="15">
        <v>23.680000000000007</v>
      </c>
      <c r="H104" s="15">
        <v>23.68</v>
      </c>
      <c r="I104" s="16" t="s">
        <v>24</v>
      </c>
      <c r="J104" s="16" t="s">
        <v>24</v>
      </c>
      <c r="K104" s="16" t="s">
        <v>24</v>
      </c>
      <c r="L104" s="16" t="s">
        <v>24</v>
      </c>
      <c r="M104" s="16" t="s">
        <v>24</v>
      </c>
      <c r="N104" s="16" t="s">
        <v>24</v>
      </c>
      <c r="O104" s="16" t="s">
        <v>24</v>
      </c>
      <c r="P104" s="16" t="s">
        <v>24</v>
      </c>
      <c r="Q104" s="16" t="s">
        <v>24</v>
      </c>
      <c r="R104" s="16" t="s">
        <v>24</v>
      </c>
      <c r="S104" s="16" t="s">
        <v>24</v>
      </c>
      <c r="T104" s="16" t="s">
        <v>24</v>
      </c>
      <c r="U104" s="16" t="s">
        <v>24</v>
      </c>
      <c r="V104" s="16" t="s">
        <v>24</v>
      </c>
      <c r="W104" s="16" t="s">
        <v>24</v>
      </c>
      <c r="X104" s="16" t="s">
        <v>24</v>
      </c>
      <c r="Y104" s="16" t="s">
        <v>24</v>
      </c>
      <c r="Z104" s="16" t="s">
        <v>24</v>
      </c>
      <c r="AA104" s="16" t="s">
        <v>24</v>
      </c>
      <c r="AB104" s="16" t="s">
        <v>24</v>
      </c>
      <c r="AC104" s="16" t="s">
        <v>24</v>
      </c>
      <c r="AD104" s="16" t="s">
        <v>24</v>
      </c>
      <c r="AE104" s="16" t="s">
        <v>24</v>
      </c>
      <c r="AF104" s="16" t="s">
        <v>24</v>
      </c>
      <c r="AG104" s="16" t="s">
        <v>24</v>
      </c>
      <c r="AH104" s="16" t="s">
        <v>24</v>
      </c>
      <c r="AI104" s="16" t="s">
        <v>24</v>
      </c>
      <c r="AJ104" s="16" t="s">
        <v>24</v>
      </c>
      <c r="AK104" s="16" t="s">
        <v>24</v>
      </c>
      <c r="AL104" s="16" t="s">
        <v>24</v>
      </c>
      <c r="AM104" s="16" t="s">
        <v>24</v>
      </c>
      <c r="AN104" s="16" t="s">
        <v>24</v>
      </c>
      <c r="AO104" s="16" t="s">
        <v>24</v>
      </c>
      <c r="AP104" s="16" t="s">
        <v>24</v>
      </c>
      <c r="AQ104" s="16" t="s">
        <v>24</v>
      </c>
      <c r="AR104" s="16" t="s">
        <v>24</v>
      </c>
      <c r="AS104" s="16" t="s">
        <v>24</v>
      </c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</row>
    <row r="105" spans="1:73" x14ac:dyDescent="0.2">
      <c r="A105" s="11" t="s">
        <v>27</v>
      </c>
      <c r="B105" s="12" t="s">
        <v>171</v>
      </c>
      <c r="C105" s="13" t="s">
        <v>14</v>
      </c>
      <c r="D105" s="14">
        <v>16</v>
      </c>
      <c r="E105" s="14">
        <v>1</v>
      </c>
      <c r="F105" s="19">
        <v>1</v>
      </c>
      <c r="G105" s="15">
        <v>25.5</v>
      </c>
      <c r="H105" s="15">
        <v>25.5</v>
      </c>
      <c r="I105" s="16" t="s">
        <v>24</v>
      </c>
      <c r="J105" s="16" t="s">
        <v>24</v>
      </c>
      <c r="K105" s="16" t="s">
        <v>24</v>
      </c>
      <c r="L105" s="16" t="s">
        <v>24</v>
      </c>
      <c r="M105" s="16" t="s">
        <v>24</v>
      </c>
      <c r="N105" s="16" t="s">
        <v>24</v>
      </c>
      <c r="O105" s="16" t="s">
        <v>24</v>
      </c>
      <c r="P105" s="16" t="s">
        <v>24</v>
      </c>
      <c r="Q105" s="16" t="s">
        <v>24</v>
      </c>
      <c r="R105" s="16" t="s">
        <v>24</v>
      </c>
      <c r="S105" s="16" t="s">
        <v>24</v>
      </c>
      <c r="T105" s="16" t="s">
        <v>24</v>
      </c>
      <c r="U105" s="16" t="s">
        <v>24</v>
      </c>
      <c r="V105" s="16" t="s">
        <v>24</v>
      </c>
      <c r="W105" s="16" t="s">
        <v>24</v>
      </c>
      <c r="X105" s="16" t="s">
        <v>24</v>
      </c>
      <c r="Y105" s="16" t="s">
        <v>24</v>
      </c>
      <c r="Z105" s="16" t="s">
        <v>24</v>
      </c>
      <c r="AA105" s="16" t="s">
        <v>24</v>
      </c>
      <c r="AB105" s="16" t="s">
        <v>24</v>
      </c>
      <c r="AC105" s="16" t="s">
        <v>24</v>
      </c>
      <c r="AD105" s="16" t="s">
        <v>24</v>
      </c>
      <c r="AE105" s="16" t="s">
        <v>24</v>
      </c>
      <c r="AF105" s="16" t="s">
        <v>24</v>
      </c>
      <c r="AG105" s="16" t="s">
        <v>24</v>
      </c>
      <c r="AH105" s="16" t="s">
        <v>24</v>
      </c>
      <c r="AI105" s="16" t="s">
        <v>24</v>
      </c>
      <c r="AJ105" s="16" t="s">
        <v>24</v>
      </c>
      <c r="AK105" s="16" t="s">
        <v>24</v>
      </c>
      <c r="AL105" s="16" t="s">
        <v>24</v>
      </c>
      <c r="AM105" s="16" t="s">
        <v>24</v>
      </c>
      <c r="AN105" s="16">
        <v>25.5</v>
      </c>
      <c r="AO105" s="16" t="s">
        <v>24</v>
      </c>
      <c r="AP105" s="16" t="s">
        <v>24</v>
      </c>
      <c r="AQ105" s="16" t="s">
        <v>24</v>
      </c>
      <c r="AR105" s="16" t="s">
        <v>24</v>
      </c>
      <c r="AS105" s="16" t="s">
        <v>24</v>
      </c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</row>
    <row r="106" spans="1:73" x14ac:dyDescent="0.2">
      <c r="A106" s="11" t="s">
        <v>27</v>
      </c>
      <c r="B106" s="12" t="s">
        <v>172</v>
      </c>
      <c r="C106" s="13" t="s">
        <v>152</v>
      </c>
      <c r="D106" s="14">
        <v>15</v>
      </c>
      <c r="E106" s="14">
        <v>1</v>
      </c>
      <c r="F106" s="19">
        <v>1</v>
      </c>
      <c r="G106" s="15">
        <v>26.5</v>
      </c>
      <c r="H106" s="15">
        <v>26.5</v>
      </c>
      <c r="I106" s="16" t="s">
        <v>24</v>
      </c>
      <c r="J106" s="16" t="s">
        <v>24</v>
      </c>
      <c r="K106" s="16" t="s">
        <v>24</v>
      </c>
      <c r="L106" s="16" t="s">
        <v>24</v>
      </c>
      <c r="M106" s="16" t="s">
        <v>24</v>
      </c>
      <c r="N106" s="16" t="s">
        <v>24</v>
      </c>
      <c r="O106" s="16" t="s">
        <v>24</v>
      </c>
      <c r="P106" s="16" t="s">
        <v>24</v>
      </c>
      <c r="Q106" s="16" t="s">
        <v>24</v>
      </c>
      <c r="R106" s="16" t="s">
        <v>24</v>
      </c>
      <c r="S106" s="16" t="s">
        <v>24</v>
      </c>
      <c r="T106" s="16" t="s">
        <v>24</v>
      </c>
      <c r="U106" s="16" t="s">
        <v>24</v>
      </c>
      <c r="V106" s="16" t="s">
        <v>24</v>
      </c>
      <c r="W106" s="16" t="s">
        <v>24</v>
      </c>
      <c r="X106" s="16" t="s">
        <v>24</v>
      </c>
      <c r="Y106" s="16" t="s">
        <v>24</v>
      </c>
      <c r="Z106" s="16" t="s">
        <v>24</v>
      </c>
      <c r="AA106" s="16" t="s">
        <v>24</v>
      </c>
      <c r="AB106" s="16" t="s">
        <v>24</v>
      </c>
      <c r="AC106" s="16" t="s">
        <v>24</v>
      </c>
      <c r="AD106" s="16" t="s">
        <v>24</v>
      </c>
      <c r="AE106" s="16" t="s">
        <v>24</v>
      </c>
      <c r="AF106" s="16" t="s">
        <v>24</v>
      </c>
      <c r="AG106" s="16" t="s">
        <v>24</v>
      </c>
      <c r="AH106" s="16" t="s">
        <v>24</v>
      </c>
      <c r="AI106" s="16" t="s">
        <v>24</v>
      </c>
      <c r="AJ106" s="16" t="s">
        <v>24</v>
      </c>
      <c r="AK106" s="16" t="s">
        <v>24</v>
      </c>
      <c r="AL106" s="16" t="s">
        <v>24</v>
      </c>
      <c r="AM106" s="16" t="s">
        <v>24</v>
      </c>
      <c r="AN106" s="16">
        <v>26.5</v>
      </c>
      <c r="AO106" s="16" t="s">
        <v>24</v>
      </c>
      <c r="AP106" s="16" t="s">
        <v>24</v>
      </c>
      <c r="AQ106" s="16" t="s">
        <v>24</v>
      </c>
      <c r="AR106" s="16" t="s">
        <v>24</v>
      </c>
      <c r="AS106" s="16" t="s">
        <v>24</v>
      </c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</row>
    <row r="107" spans="1:73" x14ac:dyDescent="0.2">
      <c r="A107" s="11" t="s">
        <v>27</v>
      </c>
      <c r="B107" s="12" t="s">
        <v>173</v>
      </c>
      <c r="C107" s="13" t="s">
        <v>152</v>
      </c>
      <c r="D107" s="14">
        <v>14</v>
      </c>
      <c r="E107" s="14">
        <v>1</v>
      </c>
      <c r="F107" s="19">
        <v>1</v>
      </c>
      <c r="G107" s="15">
        <v>60.5</v>
      </c>
      <c r="H107" s="15">
        <v>60.5</v>
      </c>
      <c r="I107" s="16" t="s">
        <v>24</v>
      </c>
      <c r="J107" s="16" t="s">
        <v>24</v>
      </c>
      <c r="K107" s="16" t="s">
        <v>24</v>
      </c>
      <c r="L107" s="16" t="s">
        <v>24</v>
      </c>
      <c r="M107" s="16" t="s">
        <v>24</v>
      </c>
      <c r="N107" s="16" t="s">
        <v>24</v>
      </c>
      <c r="O107" s="16" t="s">
        <v>24</v>
      </c>
      <c r="P107" s="16" t="s">
        <v>24</v>
      </c>
      <c r="Q107" s="16" t="s">
        <v>24</v>
      </c>
      <c r="R107" s="16" t="s">
        <v>24</v>
      </c>
      <c r="S107" s="16" t="s">
        <v>24</v>
      </c>
      <c r="T107" s="16" t="s">
        <v>24</v>
      </c>
      <c r="U107" s="16" t="s">
        <v>24</v>
      </c>
      <c r="V107" s="16" t="s">
        <v>24</v>
      </c>
      <c r="W107" s="16" t="s">
        <v>24</v>
      </c>
      <c r="X107" s="16" t="s">
        <v>24</v>
      </c>
      <c r="Y107" s="16" t="s">
        <v>24</v>
      </c>
      <c r="Z107" s="16" t="s">
        <v>24</v>
      </c>
      <c r="AA107" s="16" t="s">
        <v>24</v>
      </c>
      <c r="AB107" s="16" t="s">
        <v>24</v>
      </c>
      <c r="AC107" s="16" t="s">
        <v>24</v>
      </c>
      <c r="AD107" s="16" t="s">
        <v>24</v>
      </c>
      <c r="AE107" s="16" t="s">
        <v>24</v>
      </c>
      <c r="AF107" s="16" t="s">
        <v>24</v>
      </c>
      <c r="AG107" s="16" t="s">
        <v>24</v>
      </c>
      <c r="AH107" s="16" t="s">
        <v>24</v>
      </c>
      <c r="AI107" s="16" t="s">
        <v>24</v>
      </c>
      <c r="AJ107" s="16" t="s">
        <v>24</v>
      </c>
      <c r="AK107" s="16" t="s">
        <v>24</v>
      </c>
      <c r="AL107" s="16" t="s">
        <v>24</v>
      </c>
      <c r="AM107" s="16" t="s">
        <v>24</v>
      </c>
      <c r="AN107" s="16">
        <v>60.5</v>
      </c>
      <c r="AO107" s="16" t="s">
        <v>24</v>
      </c>
      <c r="AP107" s="16" t="s">
        <v>24</v>
      </c>
      <c r="AQ107" s="16" t="s">
        <v>24</v>
      </c>
      <c r="AR107" s="16" t="s">
        <v>24</v>
      </c>
      <c r="AS107" s="16" t="s">
        <v>24</v>
      </c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</row>
  </sheetData>
  <mergeCells count="31">
    <mergeCell ref="P4:Q4"/>
    <mergeCell ref="H4:H6"/>
    <mergeCell ref="A4:A6"/>
    <mergeCell ref="B4:B6"/>
    <mergeCell ref="C4:C6"/>
    <mergeCell ref="E4:E6"/>
    <mergeCell ref="F4:F6"/>
    <mergeCell ref="G4:G6"/>
    <mergeCell ref="D4:D6"/>
    <mergeCell ref="A3:BU3"/>
    <mergeCell ref="A2:BU2"/>
    <mergeCell ref="A1:BU1"/>
    <mergeCell ref="I4:J4"/>
    <mergeCell ref="M4:O4"/>
    <mergeCell ref="S4:U4"/>
    <mergeCell ref="X4:Z4"/>
    <mergeCell ref="AB4:AC4"/>
    <mergeCell ref="AE4:AF4"/>
    <mergeCell ref="AG4:AH4"/>
    <mergeCell ref="AJ4:AK4"/>
    <mergeCell ref="AL4:AM4"/>
    <mergeCell ref="AP4:AQ4"/>
    <mergeCell ref="AR4:AU4"/>
    <mergeCell ref="AW4:AY4"/>
    <mergeCell ref="AZ4:BA4"/>
    <mergeCell ref="BS4:BU4"/>
    <mergeCell ref="BB4:BD4"/>
    <mergeCell ref="BE4:BF4"/>
    <mergeCell ref="BI4:BJ4"/>
    <mergeCell ref="BK4:BL4"/>
    <mergeCell ref="BM4:BO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343D-8099-4E79-A4D6-7F87FF1626CB}">
  <sheetPr codeName="Sheet3"/>
  <dimension ref="A1:J95"/>
  <sheetViews>
    <sheetView topLeftCell="A5" workbookViewId="0">
      <selection activeCell="A2" sqref="A2"/>
    </sheetView>
  </sheetViews>
  <sheetFormatPr baseColWidth="10" defaultColWidth="8.83203125" defaultRowHeight="15" x14ac:dyDescent="0.2"/>
  <sheetData>
    <row r="1" spans="1:10" ht="112" x14ac:dyDescent="0.2">
      <c r="A1" s="1" t="s">
        <v>21</v>
      </c>
      <c r="B1" s="2" t="s">
        <v>3</v>
      </c>
      <c r="C1" s="2" t="s">
        <v>22</v>
      </c>
      <c r="D1" s="3" t="s">
        <v>4</v>
      </c>
      <c r="E1" s="3" t="s">
        <v>5</v>
      </c>
      <c r="F1" s="4" t="s">
        <v>6</v>
      </c>
      <c r="G1" s="5" t="s">
        <v>7</v>
      </c>
      <c r="H1" s="6" t="s">
        <v>0</v>
      </c>
      <c r="I1" s="6" t="s">
        <v>1</v>
      </c>
      <c r="J1" s="7" t="s">
        <v>23</v>
      </c>
    </row>
    <row r="2" spans="1:10" x14ac:dyDescent="0.2">
      <c r="A2" t="e" cm="1">
        <f t="array" ref="A2:J95">_xlfn.SORTBY('GrossLowest16 where &gt;=16'!A4:J97,'GrossLowest16 where &gt;=16'!J4:J97,1)</f>
        <v>#REF!</v>
      </c>
      <c r="B2" t="e">
        <v>#REF!</v>
      </c>
      <c r="C2" t="e">
        <v>#REF!</v>
      </c>
      <c r="D2" t="e">
        <v>#REF!</v>
      </c>
      <c r="E2" t="e">
        <v>#REF!</v>
      </c>
      <c r="F2" t="e">
        <v>#REF!</v>
      </c>
      <c r="G2" t="e">
        <v>#REF!</v>
      </c>
      <c r="H2">
        <v>0</v>
      </c>
      <c r="I2" t="e">
        <v>#REF!</v>
      </c>
      <c r="J2" t="e">
        <v>#REF!</v>
      </c>
    </row>
    <row r="3" spans="1:10" x14ac:dyDescent="0.2">
      <c r="A3" t="e">
        <v>#REF!</v>
      </c>
      <c r="B3" t="e">
        <v>#REF!</v>
      </c>
      <c r="C3" t="e">
        <v>#REF!</v>
      </c>
      <c r="D3" t="e">
        <v>#REF!</v>
      </c>
      <c r="E3" t="e">
        <v>#REF!</v>
      </c>
      <c r="F3" t="e">
        <v>#REF!</v>
      </c>
      <c r="G3" t="e">
        <v>#REF!</v>
      </c>
      <c r="H3">
        <v>0</v>
      </c>
      <c r="I3" t="e">
        <v>#REF!</v>
      </c>
      <c r="J3" t="e">
        <v>#REF!</v>
      </c>
    </row>
    <row r="4" spans="1:10" x14ac:dyDescent="0.2">
      <c r="A4" t="e">
        <v>#REF!</v>
      </c>
      <c r="B4" t="e">
        <v>#REF!</v>
      </c>
      <c r="C4" t="e">
        <v>#REF!</v>
      </c>
      <c r="D4" t="e">
        <v>#REF!</v>
      </c>
      <c r="E4" t="e">
        <v>#REF!</v>
      </c>
      <c r="F4" t="e">
        <v>#REF!</v>
      </c>
      <c r="G4" t="e">
        <v>#REF!</v>
      </c>
      <c r="H4">
        <v>0</v>
      </c>
      <c r="I4" t="e">
        <v>#REF!</v>
      </c>
      <c r="J4" t="e">
        <v>#REF!</v>
      </c>
    </row>
    <row r="5" spans="1:10" x14ac:dyDescent="0.2">
      <c r="A5" t="e">
        <v>#REF!</v>
      </c>
      <c r="B5" t="e">
        <v>#REF!</v>
      </c>
      <c r="C5" t="e">
        <v>#REF!</v>
      </c>
      <c r="D5" t="e">
        <v>#REF!</v>
      </c>
      <c r="E5" t="e">
        <v>#REF!</v>
      </c>
      <c r="F5" t="e">
        <v>#REF!</v>
      </c>
      <c r="G5" t="e">
        <v>#REF!</v>
      </c>
      <c r="H5">
        <v>0</v>
      </c>
      <c r="I5" t="e">
        <v>#REF!</v>
      </c>
      <c r="J5" t="e">
        <v>#REF!</v>
      </c>
    </row>
    <row r="6" spans="1:10" x14ac:dyDescent="0.2">
      <c r="A6" t="e">
        <v>#REF!</v>
      </c>
      <c r="B6" t="e">
        <v>#REF!</v>
      </c>
      <c r="C6" t="e">
        <v>#REF!</v>
      </c>
      <c r="D6" t="e">
        <v>#REF!</v>
      </c>
      <c r="E6" t="e">
        <v>#REF!</v>
      </c>
      <c r="F6" t="e">
        <v>#REF!</v>
      </c>
      <c r="G6" t="e">
        <v>#REF!</v>
      </c>
      <c r="H6">
        <v>0</v>
      </c>
      <c r="I6" t="e">
        <v>#REF!</v>
      </c>
      <c r="J6" t="e">
        <v>#REF!</v>
      </c>
    </row>
    <row r="7" spans="1:10" x14ac:dyDescent="0.2">
      <c r="A7" t="e">
        <v>#REF!</v>
      </c>
      <c r="B7" t="e">
        <v>#REF!</v>
      </c>
      <c r="C7" t="e">
        <v>#REF!</v>
      </c>
      <c r="D7" t="e">
        <v>#REF!</v>
      </c>
      <c r="E7" t="e">
        <v>#REF!</v>
      </c>
      <c r="F7" t="e">
        <v>#REF!</v>
      </c>
      <c r="G7" t="e">
        <v>#REF!</v>
      </c>
      <c r="H7">
        <v>0</v>
      </c>
      <c r="I7" t="e">
        <v>#REF!</v>
      </c>
      <c r="J7" t="e">
        <v>#REF!</v>
      </c>
    </row>
    <row r="8" spans="1:10" x14ac:dyDescent="0.2">
      <c r="A8" t="e">
        <v>#REF!</v>
      </c>
      <c r="B8" t="e">
        <v>#REF!</v>
      </c>
      <c r="C8" t="e">
        <v>#REF!</v>
      </c>
      <c r="D8" t="e">
        <v>#REF!</v>
      </c>
      <c r="E8" t="e">
        <v>#REF!</v>
      </c>
      <c r="F8" t="e">
        <v>#REF!</v>
      </c>
      <c r="G8" t="e">
        <v>#REF!</v>
      </c>
      <c r="H8">
        <v>0</v>
      </c>
      <c r="I8" t="e">
        <v>#REF!</v>
      </c>
      <c r="J8" t="e">
        <v>#REF!</v>
      </c>
    </row>
    <row r="9" spans="1:10" x14ac:dyDescent="0.2">
      <c r="A9" t="e">
        <v>#REF!</v>
      </c>
      <c r="B9" t="e">
        <v>#REF!</v>
      </c>
      <c r="C9" t="e">
        <v>#REF!</v>
      </c>
      <c r="D9" t="e">
        <v>#REF!</v>
      </c>
      <c r="E9" t="e">
        <v>#REF!</v>
      </c>
      <c r="F9" t="e">
        <v>#REF!</v>
      </c>
      <c r="G9" t="e">
        <v>#REF!</v>
      </c>
      <c r="H9">
        <v>0</v>
      </c>
      <c r="I9" t="e">
        <v>#REF!</v>
      </c>
      <c r="J9" t="e">
        <v>#REF!</v>
      </c>
    </row>
    <row r="10" spans="1:10" x14ac:dyDescent="0.2">
      <c r="A10" t="e">
        <v>#REF!</v>
      </c>
      <c r="B10" t="e">
        <v>#REF!</v>
      </c>
      <c r="C10" t="e">
        <v>#REF!</v>
      </c>
      <c r="D10" t="e">
        <v>#REF!</v>
      </c>
      <c r="E10" t="e">
        <v>#REF!</v>
      </c>
      <c r="F10" t="e">
        <v>#REF!</v>
      </c>
      <c r="G10" t="e">
        <v>#REF!</v>
      </c>
      <c r="H10">
        <v>0</v>
      </c>
      <c r="I10" t="e">
        <v>#REF!</v>
      </c>
      <c r="J10" t="e">
        <v>#REF!</v>
      </c>
    </row>
    <row r="11" spans="1:10" x14ac:dyDescent="0.2">
      <c r="A11" t="e">
        <v>#REF!</v>
      </c>
      <c r="B11" t="e">
        <v>#REF!</v>
      </c>
      <c r="C11" t="e">
        <v>#REF!</v>
      </c>
      <c r="D11" t="e">
        <v>#REF!</v>
      </c>
      <c r="E11" t="e">
        <v>#REF!</v>
      </c>
      <c r="F11" t="e">
        <v>#REF!</v>
      </c>
      <c r="G11" t="e">
        <v>#REF!</v>
      </c>
      <c r="H11">
        <v>0</v>
      </c>
      <c r="I11" t="e">
        <v>#REF!</v>
      </c>
      <c r="J11" t="e">
        <v>#REF!</v>
      </c>
    </row>
    <row r="12" spans="1:10" x14ac:dyDescent="0.2">
      <c r="A12" t="e">
        <v>#REF!</v>
      </c>
      <c r="B12" t="e">
        <v>#REF!</v>
      </c>
      <c r="C12" t="e">
        <v>#REF!</v>
      </c>
      <c r="D12" t="e">
        <v>#REF!</v>
      </c>
      <c r="E12" t="e">
        <v>#REF!</v>
      </c>
      <c r="F12" t="e">
        <v>#REF!</v>
      </c>
      <c r="G12" t="e">
        <v>#REF!</v>
      </c>
      <c r="H12">
        <v>0</v>
      </c>
      <c r="I12" t="e">
        <v>#REF!</v>
      </c>
      <c r="J12" t="e">
        <v>#REF!</v>
      </c>
    </row>
    <row r="13" spans="1:10" x14ac:dyDescent="0.2">
      <c r="A13" t="e">
        <v>#REF!</v>
      </c>
      <c r="B13" t="e">
        <v>#REF!</v>
      </c>
      <c r="C13" t="e">
        <v>#REF!</v>
      </c>
      <c r="D13" t="e">
        <v>#REF!</v>
      </c>
      <c r="E13" t="e">
        <v>#REF!</v>
      </c>
      <c r="F13" t="e">
        <v>#REF!</v>
      </c>
      <c r="G13" t="e">
        <v>#REF!</v>
      </c>
      <c r="H13">
        <v>0</v>
      </c>
      <c r="I13" t="e">
        <v>#REF!</v>
      </c>
      <c r="J13" t="e">
        <v>#REF!</v>
      </c>
    </row>
    <row r="14" spans="1:10" x14ac:dyDescent="0.2">
      <c r="A14" t="e">
        <v>#REF!</v>
      </c>
      <c r="B14" t="e">
        <v>#REF!</v>
      </c>
      <c r="C14" t="e">
        <v>#REF!</v>
      </c>
      <c r="D14" t="e">
        <v>#REF!</v>
      </c>
      <c r="E14" t="e">
        <v>#REF!</v>
      </c>
      <c r="F14" t="e">
        <v>#REF!</v>
      </c>
      <c r="G14" t="e">
        <v>#REF!</v>
      </c>
      <c r="H14">
        <v>0</v>
      </c>
      <c r="I14" t="e">
        <v>#REF!</v>
      </c>
      <c r="J14" t="e">
        <v>#REF!</v>
      </c>
    </row>
    <row r="15" spans="1:10" x14ac:dyDescent="0.2">
      <c r="A15" t="e">
        <v>#REF!</v>
      </c>
      <c r="B15" t="e">
        <v>#REF!</v>
      </c>
      <c r="C15" t="e">
        <v>#REF!</v>
      </c>
      <c r="D15" t="e">
        <v>#REF!</v>
      </c>
      <c r="E15" t="e">
        <v>#REF!</v>
      </c>
      <c r="F15" t="e">
        <v>#REF!</v>
      </c>
      <c r="G15" t="e">
        <v>#REF!</v>
      </c>
      <c r="H15">
        <v>0</v>
      </c>
      <c r="I15" t="e">
        <v>#REF!</v>
      </c>
      <c r="J15" t="e">
        <v>#REF!</v>
      </c>
    </row>
    <row r="16" spans="1:10" x14ac:dyDescent="0.2">
      <c r="A16" t="e">
        <v>#REF!</v>
      </c>
      <c r="B16" t="e">
        <v>#REF!</v>
      </c>
      <c r="C16" t="e">
        <v>#REF!</v>
      </c>
      <c r="D16" t="e">
        <v>#REF!</v>
      </c>
      <c r="E16" t="e">
        <v>#REF!</v>
      </c>
      <c r="F16" t="e">
        <v>#REF!</v>
      </c>
      <c r="G16" t="e">
        <v>#REF!</v>
      </c>
      <c r="H16">
        <v>0</v>
      </c>
      <c r="I16" t="e">
        <v>#REF!</v>
      </c>
      <c r="J16" t="e">
        <v>#REF!</v>
      </c>
    </row>
    <row r="17" spans="1:10" x14ac:dyDescent="0.2">
      <c r="A17" t="e">
        <v>#REF!</v>
      </c>
      <c r="B17" t="e">
        <v>#REF!</v>
      </c>
      <c r="C17" t="e">
        <v>#REF!</v>
      </c>
      <c r="D17" t="e">
        <v>#REF!</v>
      </c>
      <c r="E17" t="e">
        <v>#REF!</v>
      </c>
      <c r="F17" t="e">
        <v>#REF!</v>
      </c>
      <c r="G17" t="e">
        <v>#REF!</v>
      </c>
      <c r="H17">
        <v>0</v>
      </c>
      <c r="I17" t="e">
        <v>#REF!</v>
      </c>
      <c r="J17" t="e">
        <v>#REF!</v>
      </c>
    </row>
    <row r="18" spans="1:10" x14ac:dyDescent="0.2">
      <c r="A18" t="e">
        <v>#REF!</v>
      </c>
      <c r="B18" t="e">
        <v>#REF!</v>
      </c>
      <c r="C18" t="e">
        <v>#REF!</v>
      </c>
      <c r="D18" t="e">
        <v>#REF!</v>
      </c>
      <c r="E18" t="e">
        <v>#REF!</v>
      </c>
      <c r="F18" t="e">
        <v>#REF!</v>
      </c>
      <c r="G18" t="e">
        <v>#REF!</v>
      </c>
      <c r="H18">
        <v>0</v>
      </c>
      <c r="I18" t="e">
        <v>#REF!</v>
      </c>
      <c r="J18" t="e">
        <v>#REF!</v>
      </c>
    </row>
    <row r="19" spans="1:10" x14ac:dyDescent="0.2">
      <c r="A19" t="e">
        <v>#REF!</v>
      </c>
      <c r="B19" t="e">
        <v>#REF!</v>
      </c>
      <c r="C19" t="e">
        <v>#REF!</v>
      </c>
      <c r="D19" t="e">
        <v>#REF!</v>
      </c>
      <c r="E19" t="e">
        <v>#REF!</v>
      </c>
      <c r="F19" t="e">
        <v>#REF!</v>
      </c>
      <c r="G19" t="e">
        <v>#REF!</v>
      </c>
      <c r="H19">
        <v>0</v>
      </c>
      <c r="I19" t="e">
        <v>#REF!</v>
      </c>
      <c r="J19" t="e">
        <v>#REF!</v>
      </c>
    </row>
    <row r="20" spans="1:10" x14ac:dyDescent="0.2">
      <c r="A20" t="e">
        <v>#REF!</v>
      </c>
      <c r="B20" t="e">
        <v>#REF!</v>
      </c>
      <c r="C20" t="e">
        <v>#REF!</v>
      </c>
      <c r="D20" t="e">
        <v>#REF!</v>
      </c>
      <c r="E20" t="e">
        <v>#REF!</v>
      </c>
      <c r="F20" t="e">
        <v>#REF!</v>
      </c>
      <c r="G20" t="e">
        <v>#REF!</v>
      </c>
      <c r="H20">
        <v>0</v>
      </c>
      <c r="I20" t="e">
        <v>#REF!</v>
      </c>
      <c r="J20" t="e">
        <v>#REF!</v>
      </c>
    </row>
    <row r="21" spans="1:10" x14ac:dyDescent="0.2">
      <c r="A21" t="e">
        <v>#REF!</v>
      </c>
      <c r="B21" t="e">
        <v>#REF!</v>
      </c>
      <c r="C21" t="e">
        <v>#REF!</v>
      </c>
      <c r="D21" t="e">
        <v>#REF!</v>
      </c>
      <c r="E21" t="e">
        <v>#REF!</v>
      </c>
      <c r="F21" t="e">
        <v>#REF!</v>
      </c>
      <c r="G21" t="e">
        <v>#REF!</v>
      </c>
      <c r="H21">
        <v>0</v>
      </c>
      <c r="I21" t="e">
        <v>#REF!</v>
      </c>
      <c r="J21" t="e">
        <v>#REF!</v>
      </c>
    </row>
    <row r="22" spans="1:10" x14ac:dyDescent="0.2">
      <c r="A22" t="e">
        <v>#REF!</v>
      </c>
      <c r="B22" t="e">
        <v>#REF!</v>
      </c>
      <c r="C22" t="e">
        <v>#REF!</v>
      </c>
      <c r="D22" t="e">
        <v>#REF!</v>
      </c>
      <c r="E22" t="e">
        <v>#REF!</v>
      </c>
      <c r="F22" t="e">
        <v>#REF!</v>
      </c>
      <c r="G22" t="e">
        <v>#REF!</v>
      </c>
      <c r="H22">
        <v>0</v>
      </c>
      <c r="I22" t="e">
        <v>#REF!</v>
      </c>
      <c r="J22" t="e">
        <v>#REF!</v>
      </c>
    </row>
    <row r="23" spans="1:10" x14ac:dyDescent="0.2">
      <c r="A23" t="e">
        <v>#REF!</v>
      </c>
      <c r="B23" t="e">
        <v>#REF!</v>
      </c>
      <c r="C23" t="e">
        <v>#REF!</v>
      </c>
      <c r="D23" t="e">
        <v>#REF!</v>
      </c>
      <c r="E23" t="e">
        <v>#REF!</v>
      </c>
      <c r="F23" t="e">
        <v>#REF!</v>
      </c>
      <c r="G23" t="e">
        <v>#REF!</v>
      </c>
      <c r="H23">
        <v>0</v>
      </c>
      <c r="I23" t="e">
        <v>#REF!</v>
      </c>
      <c r="J23" t="e">
        <v>#REF!</v>
      </c>
    </row>
    <row r="24" spans="1:10" x14ac:dyDescent="0.2">
      <c r="A24" t="e">
        <v>#REF!</v>
      </c>
      <c r="B24" t="e">
        <v>#REF!</v>
      </c>
      <c r="C24" t="e">
        <v>#REF!</v>
      </c>
      <c r="D24" t="e">
        <v>#REF!</v>
      </c>
      <c r="E24" t="e">
        <v>#REF!</v>
      </c>
      <c r="F24" t="e">
        <v>#REF!</v>
      </c>
      <c r="G24" t="e">
        <v>#REF!</v>
      </c>
      <c r="H24">
        <v>0</v>
      </c>
      <c r="I24" t="e">
        <v>#REF!</v>
      </c>
      <c r="J24" t="e">
        <v>#REF!</v>
      </c>
    </row>
    <row r="25" spans="1:10" x14ac:dyDescent="0.2">
      <c r="A25" t="e">
        <v>#REF!</v>
      </c>
      <c r="B25" t="e">
        <v>#REF!</v>
      </c>
      <c r="C25" t="e">
        <v>#REF!</v>
      </c>
      <c r="D25" t="e">
        <v>#REF!</v>
      </c>
      <c r="E25" t="e">
        <v>#REF!</v>
      </c>
      <c r="F25" t="e">
        <v>#REF!</v>
      </c>
      <c r="G25" t="e">
        <v>#REF!</v>
      </c>
      <c r="H25">
        <v>0</v>
      </c>
      <c r="I25" t="e">
        <v>#REF!</v>
      </c>
      <c r="J25" t="e">
        <v>#REF!</v>
      </c>
    </row>
    <row r="26" spans="1:10" x14ac:dyDescent="0.2">
      <c r="A26" t="e">
        <v>#REF!</v>
      </c>
      <c r="B26" t="e">
        <v>#REF!</v>
      </c>
      <c r="C26" t="e">
        <v>#REF!</v>
      </c>
      <c r="D26" t="e">
        <v>#REF!</v>
      </c>
      <c r="E26" t="e">
        <v>#REF!</v>
      </c>
      <c r="F26" t="e">
        <v>#REF!</v>
      </c>
      <c r="G26" t="e">
        <v>#REF!</v>
      </c>
      <c r="H26">
        <v>0</v>
      </c>
      <c r="I26" t="e">
        <v>#REF!</v>
      </c>
      <c r="J26" t="e">
        <v>#REF!</v>
      </c>
    </row>
    <row r="27" spans="1:10" x14ac:dyDescent="0.2">
      <c r="A27" t="e">
        <v>#REF!</v>
      </c>
      <c r="B27" t="e">
        <v>#REF!</v>
      </c>
      <c r="C27" t="e">
        <v>#REF!</v>
      </c>
      <c r="D27" t="e">
        <v>#REF!</v>
      </c>
      <c r="E27" t="e">
        <v>#REF!</v>
      </c>
      <c r="F27" t="e">
        <v>#REF!</v>
      </c>
      <c r="G27" t="e">
        <v>#REF!</v>
      </c>
      <c r="H27">
        <v>0</v>
      </c>
      <c r="I27" t="e">
        <v>#REF!</v>
      </c>
      <c r="J27" t="e">
        <v>#REF!</v>
      </c>
    </row>
    <row r="28" spans="1:10" x14ac:dyDescent="0.2">
      <c r="A28" t="e">
        <v>#REF!</v>
      </c>
      <c r="B28" t="e">
        <v>#REF!</v>
      </c>
      <c r="C28" t="e">
        <v>#REF!</v>
      </c>
      <c r="D28" t="e">
        <v>#REF!</v>
      </c>
      <c r="E28" t="e">
        <v>#REF!</v>
      </c>
      <c r="F28" t="e">
        <v>#REF!</v>
      </c>
      <c r="G28" t="e">
        <v>#REF!</v>
      </c>
      <c r="H28">
        <v>0</v>
      </c>
      <c r="I28" t="e">
        <v>#REF!</v>
      </c>
      <c r="J28" t="e">
        <v>#REF!</v>
      </c>
    </row>
    <row r="29" spans="1:10" x14ac:dyDescent="0.2">
      <c r="A29" t="e">
        <v>#REF!</v>
      </c>
      <c r="B29" t="e">
        <v>#REF!</v>
      </c>
      <c r="C29" t="e">
        <v>#REF!</v>
      </c>
      <c r="D29" t="e">
        <v>#REF!</v>
      </c>
      <c r="E29" t="e">
        <v>#REF!</v>
      </c>
      <c r="F29" t="e">
        <v>#REF!</v>
      </c>
      <c r="G29" t="e">
        <v>#REF!</v>
      </c>
      <c r="H29">
        <v>0</v>
      </c>
      <c r="I29" t="e">
        <v>#REF!</v>
      </c>
      <c r="J29" t="e">
        <v>#REF!</v>
      </c>
    </row>
    <row r="30" spans="1:10" x14ac:dyDescent="0.2">
      <c r="A30" t="e">
        <v>#REF!</v>
      </c>
      <c r="B30" t="e">
        <v>#REF!</v>
      </c>
      <c r="C30" t="e">
        <v>#REF!</v>
      </c>
      <c r="D30" t="e">
        <v>#REF!</v>
      </c>
      <c r="E30" t="e">
        <v>#REF!</v>
      </c>
      <c r="F30" t="e">
        <v>#REF!</v>
      </c>
      <c r="G30" t="e">
        <v>#REF!</v>
      </c>
      <c r="H30">
        <v>0</v>
      </c>
      <c r="I30" t="e">
        <v>#REF!</v>
      </c>
      <c r="J30" t="e">
        <v>#REF!</v>
      </c>
    </row>
    <row r="31" spans="1:10" x14ac:dyDescent="0.2">
      <c r="A31" t="e">
        <v>#REF!</v>
      </c>
      <c r="B31" t="e">
        <v>#REF!</v>
      </c>
      <c r="C31" t="e">
        <v>#REF!</v>
      </c>
      <c r="D31" t="e">
        <v>#REF!</v>
      </c>
      <c r="E31" t="e">
        <v>#REF!</v>
      </c>
      <c r="F31" t="e">
        <v>#REF!</v>
      </c>
      <c r="G31" t="e">
        <v>#REF!</v>
      </c>
      <c r="H31">
        <v>0</v>
      </c>
      <c r="I31" t="e">
        <v>#REF!</v>
      </c>
      <c r="J31" t="e">
        <v>#REF!</v>
      </c>
    </row>
    <row r="32" spans="1:10" x14ac:dyDescent="0.2">
      <c r="A32" t="e">
        <v>#REF!</v>
      </c>
      <c r="B32" t="e">
        <v>#REF!</v>
      </c>
      <c r="C32" t="e">
        <v>#REF!</v>
      </c>
      <c r="D32" t="e">
        <v>#REF!</v>
      </c>
      <c r="E32" t="e">
        <v>#REF!</v>
      </c>
      <c r="F32" t="e">
        <v>#REF!</v>
      </c>
      <c r="G32" t="e">
        <v>#REF!</v>
      </c>
      <c r="H32">
        <v>0</v>
      </c>
      <c r="I32" t="e">
        <v>#REF!</v>
      </c>
      <c r="J32" t="e">
        <v>#REF!</v>
      </c>
    </row>
    <row r="33" spans="1:10" x14ac:dyDescent="0.2">
      <c r="A33" t="e">
        <v>#REF!</v>
      </c>
      <c r="B33" t="e">
        <v>#REF!</v>
      </c>
      <c r="C33" t="e">
        <v>#REF!</v>
      </c>
      <c r="D33" t="e">
        <v>#REF!</v>
      </c>
      <c r="E33" t="e">
        <v>#REF!</v>
      </c>
      <c r="F33" t="e">
        <v>#REF!</v>
      </c>
      <c r="G33" t="e">
        <v>#REF!</v>
      </c>
      <c r="H33">
        <v>0</v>
      </c>
      <c r="I33" t="e">
        <v>#REF!</v>
      </c>
      <c r="J33" t="e">
        <v>#REF!</v>
      </c>
    </row>
    <row r="34" spans="1:10" x14ac:dyDescent="0.2">
      <c r="A34" t="e">
        <v>#REF!</v>
      </c>
      <c r="B34" t="e">
        <v>#REF!</v>
      </c>
      <c r="C34" t="e">
        <v>#REF!</v>
      </c>
      <c r="D34" t="e">
        <v>#REF!</v>
      </c>
      <c r="E34" t="e">
        <v>#REF!</v>
      </c>
      <c r="F34" t="e">
        <v>#REF!</v>
      </c>
      <c r="G34" t="e">
        <v>#REF!</v>
      </c>
      <c r="H34">
        <v>0</v>
      </c>
      <c r="I34" t="e">
        <v>#REF!</v>
      </c>
      <c r="J34" t="e">
        <v>#REF!</v>
      </c>
    </row>
    <row r="35" spans="1:10" x14ac:dyDescent="0.2">
      <c r="A35" t="e">
        <v>#REF!</v>
      </c>
      <c r="B35" t="e">
        <v>#REF!</v>
      </c>
      <c r="C35" t="e">
        <v>#REF!</v>
      </c>
      <c r="D35" t="e">
        <v>#REF!</v>
      </c>
      <c r="E35" t="e">
        <v>#REF!</v>
      </c>
      <c r="F35" t="e">
        <v>#REF!</v>
      </c>
      <c r="G35" t="e">
        <v>#REF!</v>
      </c>
      <c r="H35">
        <v>0</v>
      </c>
      <c r="I35" t="e">
        <v>#REF!</v>
      </c>
      <c r="J35" t="e">
        <v>#REF!</v>
      </c>
    </row>
    <row r="36" spans="1:10" x14ac:dyDescent="0.2">
      <c r="A36" t="e">
        <v>#REF!</v>
      </c>
      <c r="B36" t="e">
        <v>#REF!</v>
      </c>
      <c r="C36" t="e">
        <v>#REF!</v>
      </c>
      <c r="D36" t="e">
        <v>#REF!</v>
      </c>
      <c r="E36" t="e">
        <v>#REF!</v>
      </c>
      <c r="F36" t="e">
        <v>#REF!</v>
      </c>
      <c r="G36" t="e">
        <v>#REF!</v>
      </c>
      <c r="H36">
        <v>0</v>
      </c>
      <c r="I36" t="e">
        <v>#REF!</v>
      </c>
      <c r="J36" t="e">
        <v>#REF!</v>
      </c>
    </row>
    <row r="37" spans="1:10" x14ac:dyDescent="0.2">
      <c r="A37" t="e">
        <v>#REF!</v>
      </c>
      <c r="B37" t="e">
        <v>#REF!</v>
      </c>
      <c r="C37" t="e">
        <v>#REF!</v>
      </c>
      <c r="D37" t="e">
        <v>#REF!</v>
      </c>
      <c r="E37" t="e">
        <v>#REF!</v>
      </c>
      <c r="F37" t="e">
        <v>#REF!</v>
      </c>
      <c r="G37" t="e">
        <v>#REF!</v>
      </c>
      <c r="H37">
        <v>0</v>
      </c>
      <c r="I37" t="e">
        <v>#REF!</v>
      </c>
      <c r="J37" t="e">
        <v>#REF!</v>
      </c>
    </row>
    <row r="38" spans="1:10" x14ac:dyDescent="0.2">
      <c r="A38" t="e">
        <v>#REF!</v>
      </c>
      <c r="B38" t="e">
        <v>#REF!</v>
      </c>
      <c r="C38" t="e">
        <v>#REF!</v>
      </c>
      <c r="D38" t="e">
        <v>#REF!</v>
      </c>
      <c r="E38" t="e">
        <v>#REF!</v>
      </c>
      <c r="F38" t="e">
        <v>#REF!</v>
      </c>
      <c r="G38" t="e">
        <v>#REF!</v>
      </c>
      <c r="H38">
        <v>0</v>
      </c>
      <c r="I38" t="e">
        <v>#REF!</v>
      </c>
      <c r="J38" t="e">
        <v>#REF!</v>
      </c>
    </row>
    <row r="39" spans="1:10" x14ac:dyDescent="0.2">
      <c r="A39" t="e">
        <v>#REF!</v>
      </c>
      <c r="B39" t="e">
        <v>#REF!</v>
      </c>
      <c r="C39" t="e">
        <v>#REF!</v>
      </c>
      <c r="D39" t="e">
        <v>#REF!</v>
      </c>
      <c r="E39" t="e">
        <v>#REF!</v>
      </c>
      <c r="F39" t="e">
        <v>#REF!</v>
      </c>
      <c r="G39" t="e">
        <v>#REF!</v>
      </c>
      <c r="H39">
        <v>0</v>
      </c>
      <c r="I39" t="e">
        <v>#REF!</v>
      </c>
      <c r="J39" t="e">
        <v>#REF!</v>
      </c>
    </row>
    <row r="40" spans="1:10" x14ac:dyDescent="0.2">
      <c r="A40" t="e">
        <v>#REF!</v>
      </c>
      <c r="B40" t="e">
        <v>#REF!</v>
      </c>
      <c r="C40" t="e">
        <v>#REF!</v>
      </c>
      <c r="D40" t="e">
        <v>#REF!</v>
      </c>
      <c r="E40" t="e">
        <v>#REF!</v>
      </c>
      <c r="F40" t="e">
        <v>#REF!</v>
      </c>
      <c r="G40" t="e">
        <v>#REF!</v>
      </c>
      <c r="H40">
        <v>0</v>
      </c>
      <c r="I40" t="e">
        <v>#REF!</v>
      </c>
      <c r="J40" t="e">
        <v>#REF!</v>
      </c>
    </row>
    <row r="41" spans="1:10" x14ac:dyDescent="0.2">
      <c r="A41" t="e">
        <v>#REF!</v>
      </c>
      <c r="B41" t="e">
        <v>#REF!</v>
      </c>
      <c r="C41" t="e">
        <v>#REF!</v>
      </c>
      <c r="D41" t="e">
        <v>#REF!</v>
      </c>
      <c r="E41" t="e">
        <v>#REF!</v>
      </c>
      <c r="F41" t="e">
        <v>#REF!</v>
      </c>
      <c r="G41" t="e">
        <v>#REF!</v>
      </c>
      <c r="H41">
        <v>0</v>
      </c>
      <c r="I41" t="e">
        <v>#REF!</v>
      </c>
      <c r="J41" t="e">
        <v>#REF!</v>
      </c>
    </row>
    <row r="42" spans="1:10" x14ac:dyDescent="0.2">
      <c r="A42" t="e">
        <v>#REF!</v>
      </c>
      <c r="B42" t="e">
        <v>#REF!</v>
      </c>
      <c r="C42" t="e">
        <v>#REF!</v>
      </c>
      <c r="D42" t="e">
        <v>#REF!</v>
      </c>
      <c r="E42" t="e">
        <v>#REF!</v>
      </c>
      <c r="F42" t="e">
        <v>#REF!</v>
      </c>
      <c r="G42" t="e">
        <v>#REF!</v>
      </c>
      <c r="H42">
        <v>0</v>
      </c>
      <c r="I42" t="e">
        <v>#REF!</v>
      </c>
      <c r="J42" t="e">
        <v>#REF!</v>
      </c>
    </row>
    <row r="43" spans="1:10" x14ac:dyDescent="0.2">
      <c r="A43" t="e">
        <v>#REF!</v>
      </c>
      <c r="B43" t="e">
        <v>#REF!</v>
      </c>
      <c r="C43" t="e">
        <v>#REF!</v>
      </c>
      <c r="D43" t="e">
        <v>#REF!</v>
      </c>
      <c r="E43" t="e">
        <v>#REF!</v>
      </c>
      <c r="F43" t="e">
        <v>#REF!</v>
      </c>
      <c r="G43" t="e">
        <v>#REF!</v>
      </c>
      <c r="H43">
        <v>0</v>
      </c>
      <c r="I43" t="e">
        <v>#REF!</v>
      </c>
      <c r="J43" t="e">
        <v>#REF!</v>
      </c>
    </row>
    <row r="44" spans="1:10" x14ac:dyDescent="0.2">
      <c r="A44" t="e">
        <v>#REF!</v>
      </c>
      <c r="B44" t="e">
        <v>#REF!</v>
      </c>
      <c r="C44" t="e">
        <v>#REF!</v>
      </c>
      <c r="D44" t="e">
        <v>#REF!</v>
      </c>
      <c r="E44" t="e">
        <v>#REF!</v>
      </c>
      <c r="F44" t="e">
        <v>#REF!</v>
      </c>
      <c r="G44" t="e">
        <v>#REF!</v>
      </c>
      <c r="H44">
        <v>0</v>
      </c>
      <c r="I44" t="e">
        <v>#REF!</v>
      </c>
      <c r="J44" t="e">
        <v>#REF!</v>
      </c>
    </row>
    <row r="45" spans="1:10" x14ac:dyDescent="0.2">
      <c r="A45" t="e">
        <v>#REF!</v>
      </c>
      <c r="B45" t="e">
        <v>#REF!</v>
      </c>
      <c r="C45" t="e">
        <v>#REF!</v>
      </c>
      <c r="D45" t="e">
        <v>#REF!</v>
      </c>
      <c r="E45" t="e">
        <v>#REF!</v>
      </c>
      <c r="F45" t="e">
        <v>#REF!</v>
      </c>
      <c r="G45" t="e">
        <v>#REF!</v>
      </c>
      <c r="H45">
        <v>0</v>
      </c>
      <c r="I45" t="e">
        <v>#REF!</v>
      </c>
      <c r="J45" t="e">
        <v>#REF!</v>
      </c>
    </row>
    <row r="46" spans="1:10" x14ac:dyDescent="0.2">
      <c r="A46" t="e">
        <v>#REF!</v>
      </c>
      <c r="B46" t="e">
        <v>#REF!</v>
      </c>
      <c r="C46" t="e">
        <v>#REF!</v>
      </c>
      <c r="D46" t="e">
        <v>#REF!</v>
      </c>
      <c r="E46" t="e">
        <v>#REF!</v>
      </c>
      <c r="F46" t="e">
        <v>#REF!</v>
      </c>
      <c r="G46" t="e">
        <v>#REF!</v>
      </c>
      <c r="H46">
        <v>0</v>
      </c>
      <c r="I46" t="e">
        <v>#REF!</v>
      </c>
      <c r="J46" t="e">
        <v>#REF!</v>
      </c>
    </row>
    <row r="47" spans="1:10" x14ac:dyDescent="0.2">
      <c r="A47" t="e">
        <v>#REF!</v>
      </c>
      <c r="B47" t="e">
        <v>#REF!</v>
      </c>
      <c r="C47" t="e">
        <v>#REF!</v>
      </c>
      <c r="D47" t="e">
        <v>#REF!</v>
      </c>
      <c r="E47" t="e">
        <v>#REF!</v>
      </c>
      <c r="F47" t="e">
        <v>#REF!</v>
      </c>
      <c r="G47" t="e">
        <v>#REF!</v>
      </c>
      <c r="H47">
        <v>0</v>
      </c>
      <c r="I47" t="e">
        <v>#REF!</v>
      </c>
      <c r="J47" t="e">
        <v>#REF!</v>
      </c>
    </row>
    <row r="48" spans="1:10" x14ac:dyDescent="0.2">
      <c r="A48" t="e">
        <v>#REF!</v>
      </c>
      <c r="B48" t="e">
        <v>#REF!</v>
      </c>
      <c r="C48" t="e">
        <v>#REF!</v>
      </c>
      <c r="D48" t="e">
        <v>#REF!</v>
      </c>
      <c r="E48" t="e">
        <v>#REF!</v>
      </c>
      <c r="F48" t="e">
        <v>#REF!</v>
      </c>
      <c r="G48" t="e">
        <v>#REF!</v>
      </c>
      <c r="H48">
        <v>0</v>
      </c>
      <c r="I48" t="e">
        <v>#REF!</v>
      </c>
      <c r="J48" t="e">
        <v>#REF!</v>
      </c>
    </row>
    <row r="49" spans="1:10" x14ac:dyDescent="0.2">
      <c r="A49" t="e">
        <v>#REF!</v>
      </c>
      <c r="B49" t="e">
        <v>#REF!</v>
      </c>
      <c r="C49" t="e">
        <v>#REF!</v>
      </c>
      <c r="D49" t="e">
        <v>#REF!</v>
      </c>
      <c r="E49" t="e">
        <v>#REF!</v>
      </c>
      <c r="F49" t="e">
        <v>#REF!</v>
      </c>
      <c r="G49" t="e">
        <v>#REF!</v>
      </c>
      <c r="H49">
        <v>0</v>
      </c>
      <c r="I49" t="e">
        <v>#REF!</v>
      </c>
      <c r="J49" t="e">
        <v>#REF!</v>
      </c>
    </row>
    <row r="50" spans="1:10" x14ac:dyDescent="0.2">
      <c r="A50" t="e">
        <v>#REF!</v>
      </c>
      <c r="B50" t="e">
        <v>#REF!</v>
      </c>
      <c r="C50" t="e">
        <v>#REF!</v>
      </c>
      <c r="D50" t="e">
        <v>#REF!</v>
      </c>
      <c r="E50" t="e">
        <v>#REF!</v>
      </c>
      <c r="F50" t="e">
        <v>#REF!</v>
      </c>
      <c r="G50" t="e">
        <v>#REF!</v>
      </c>
      <c r="H50">
        <v>0</v>
      </c>
      <c r="I50" t="e">
        <v>#REF!</v>
      </c>
      <c r="J50" t="e">
        <v>#REF!</v>
      </c>
    </row>
    <row r="51" spans="1:10" x14ac:dyDescent="0.2">
      <c r="A51" t="e">
        <v>#REF!</v>
      </c>
      <c r="B51" t="e">
        <v>#REF!</v>
      </c>
      <c r="C51" t="e">
        <v>#REF!</v>
      </c>
      <c r="D51" t="e">
        <v>#REF!</v>
      </c>
      <c r="E51" t="e">
        <v>#REF!</v>
      </c>
      <c r="F51" t="e">
        <v>#REF!</v>
      </c>
      <c r="G51" t="e">
        <v>#REF!</v>
      </c>
      <c r="H51">
        <v>0</v>
      </c>
      <c r="I51" t="e">
        <v>#REF!</v>
      </c>
      <c r="J51" t="e">
        <v>#REF!</v>
      </c>
    </row>
    <row r="52" spans="1:10" x14ac:dyDescent="0.2">
      <c r="A52" t="e">
        <v>#REF!</v>
      </c>
      <c r="B52" t="e">
        <v>#REF!</v>
      </c>
      <c r="C52" t="e">
        <v>#REF!</v>
      </c>
      <c r="D52" t="e">
        <v>#REF!</v>
      </c>
      <c r="E52" t="e">
        <v>#REF!</v>
      </c>
      <c r="F52" t="e">
        <v>#REF!</v>
      </c>
      <c r="G52" t="e">
        <v>#REF!</v>
      </c>
      <c r="H52">
        <v>0</v>
      </c>
      <c r="I52" t="e">
        <v>#REF!</v>
      </c>
      <c r="J52" t="e">
        <v>#REF!</v>
      </c>
    </row>
    <row r="53" spans="1:10" x14ac:dyDescent="0.2">
      <c r="A53" t="e">
        <v>#REF!</v>
      </c>
      <c r="B53" t="e">
        <v>#REF!</v>
      </c>
      <c r="C53" t="e">
        <v>#REF!</v>
      </c>
      <c r="D53" t="e">
        <v>#REF!</v>
      </c>
      <c r="E53" t="e">
        <v>#REF!</v>
      </c>
      <c r="F53" t="e">
        <v>#REF!</v>
      </c>
      <c r="G53" t="e">
        <v>#REF!</v>
      </c>
      <c r="H53">
        <v>0</v>
      </c>
      <c r="I53" t="e">
        <v>#REF!</v>
      </c>
      <c r="J53" t="e">
        <v>#REF!</v>
      </c>
    </row>
    <row r="54" spans="1:10" x14ac:dyDescent="0.2">
      <c r="A54" t="e">
        <v>#REF!</v>
      </c>
      <c r="B54" t="e">
        <v>#REF!</v>
      </c>
      <c r="C54" t="e">
        <v>#REF!</v>
      </c>
      <c r="D54" t="e">
        <v>#REF!</v>
      </c>
      <c r="E54" t="e">
        <v>#REF!</v>
      </c>
      <c r="F54" t="e">
        <v>#REF!</v>
      </c>
      <c r="G54" t="e">
        <v>#REF!</v>
      </c>
      <c r="H54">
        <v>0</v>
      </c>
      <c r="I54" t="e">
        <v>#REF!</v>
      </c>
      <c r="J54" t="e">
        <v>#REF!</v>
      </c>
    </row>
    <row r="55" spans="1:10" x14ac:dyDescent="0.2">
      <c r="A55" t="e">
        <v>#REF!</v>
      </c>
      <c r="B55" t="e">
        <v>#REF!</v>
      </c>
      <c r="C55" t="e">
        <v>#REF!</v>
      </c>
      <c r="D55" t="e">
        <v>#REF!</v>
      </c>
      <c r="E55" t="e">
        <v>#REF!</v>
      </c>
      <c r="F55" t="e">
        <v>#REF!</v>
      </c>
      <c r="G55" t="e">
        <v>#REF!</v>
      </c>
      <c r="H55">
        <v>0</v>
      </c>
      <c r="I55" t="e">
        <v>#REF!</v>
      </c>
      <c r="J55" t="e">
        <v>#REF!</v>
      </c>
    </row>
    <row r="56" spans="1:10" x14ac:dyDescent="0.2">
      <c r="A56" t="e">
        <v>#REF!</v>
      </c>
      <c r="B56" t="e">
        <v>#REF!</v>
      </c>
      <c r="C56" t="e">
        <v>#REF!</v>
      </c>
      <c r="D56" t="e">
        <v>#REF!</v>
      </c>
      <c r="E56" t="e">
        <v>#REF!</v>
      </c>
      <c r="F56" t="e">
        <v>#REF!</v>
      </c>
      <c r="G56" t="e">
        <v>#REF!</v>
      </c>
      <c r="H56">
        <v>0</v>
      </c>
      <c r="I56" t="e">
        <v>#REF!</v>
      </c>
      <c r="J56" t="e">
        <v>#REF!</v>
      </c>
    </row>
    <row r="57" spans="1:10" x14ac:dyDescent="0.2">
      <c r="A57" t="e">
        <v>#REF!</v>
      </c>
      <c r="B57" t="e">
        <v>#REF!</v>
      </c>
      <c r="C57" t="e">
        <v>#REF!</v>
      </c>
      <c r="D57" t="e">
        <v>#REF!</v>
      </c>
      <c r="E57" t="e">
        <v>#REF!</v>
      </c>
      <c r="F57" t="e">
        <v>#REF!</v>
      </c>
      <c r="G57" t="e">
        <v>#REF!</v>
      </c>
      <c r="H57">
        <v>0</v>
      </c>
      <c r="I57" t="e">
        <v>#REF!</v>
      </c>
      <c r="J57" t="e">
        <v>#REF!</v>
      </c>
    </row>
    <row r="58" spans="1:10" x14ac:dyDescent="0.2">
      <c r="A58" t="e">
        <v>#REF!</v>
      </c>
      <c r="B58" t="e">
        <v>#REF!</v>
      </c>
      <c r="C58" t="e">
        <v>#REF!</v>
      </c>
      <c r="D58" t="e">
        <v>#REF!</v>
      </c>
      <c r="E58" t="e">
        <v>#REF!</v>
      </c>
      <c r="F58" t="e">
        <v>#REF!</v>
      </c>
      <c r="G58" t="e">
        <v>#REF!</v>
      </c>
      <c r="H58">
        <v>0</v>
      </c>
      <c r="I58" t="e">
        <v>#REF!</v>
      </c>
      <c r="J58" t="e">
        <v>#REF!</v>
      </c>
    </row>
    <row r="59" spans="1:10" x14ac:dyDescent="0.2">
      <c r="A59" t="e">
        <v>#REF!</v>
      </c>
      <c r="B59" t="e">
        <v>#REF!</v>
      </c>
      <c r="C59" t="e">
        <v>#REF!</v>
      </c>
      <c r="D59" t="e">
        <v>#REF!</v>
      </c>
      <c r="E59" t="e">
        <v>#REF!</v>
      </c>
      <c r="F59" t="e">
        <v>#REF!</v>
      </c>
      <c r="G59" t="e">
        <v>#REF!</v>
      </c>
      <c r="H59">
        <v>0</v>
      </c>
      <c r="I59" t="e">
        <v>#REF!</v>
      </c>
      <c r="J59" t="e">
        <v>#REF!</v>
      </c>
    </row>
    <row r="60" spans="1:10" x14ac:dyDescent="0.2">
      <c r="A60" t="e">
        <v>#REF!</v>
      </c>
      <c r="B60" t="e">
        <v>#REF!</v>
      </c>
      <c r="C60" t="e">
        <v>#REF!</v>
      </c>
      <c r="D60" t="e">
        <v>#REF!</v>
      </c>
      <c r="E60" t="e">
        <v>#REF!</v>
      </c>
      <c r="F60" t="e">
        <v>#REF!</v>
      </c>
      <c r="G60" t="e">
        <v>#REF!</v>
      </c>
      <c r="H60">
        <v>0</v>
      </c>
      <c r="I60" t="e">
        <v>#REF!</v>
      </c>
      <c r="J60" t="e">
        <v>#REF!</v>
      </c>
    </row>
    <row r="61" spans="1:10" x14ac:dyDescent="0.2">
      <c r="A61" t="e">
        <v>#REF!</v>
      </c>
      <c r="B61" t="e">
        <v>#REF!</v>
      </c>
      <c r="C61" t="e">
        <v>#REF!</v>
      </c>
      <c r="D61" t="e">
        <v>#REF!</v>
      </c>
      <c r="E61" t="e">
        <v>#REF!</v>
      </c>
      <c r="F61" t="e">
        <v>#REF!</v>
      </c>
      <c r="G61" t="e">
        <v>#REF!</v>
      </c>
      <c r="H61">
        <v>0</v>
      </c>
      <c r="I61" t="e">
        <v>#REF!</v>
      </c>
      <c r="J61" t="e">
        <v>#REF!</v>
      </c>
    </row>
    <row r="62" spans="1:10" x14ac:dyDescent="0.2">
      <c r="A62" t="e">
        <v>#REF!</v>
      </c>
      <c r="B62" t="e">
        <v>#REF!</v>
      </c>
      <c r="C62" t="e">
        <v>#REF!</v>
      </c>
      <c r="D62" t="e">
        <v>#REF!</v>
      </c>
      <c r="E62" t="e">
        <v>#REF!</v>
      </c>
      <c r="F62" t="e">
        <v>#REF!</v>
      </c>
      <c r="G62" t="e">
        <v>#REF!</v>
      </c>
      <c r="H62">
        <v>0</v>
      </c>
      <c r="I62" t="e">
        <v>#REF!</v>
      </c>
      <c r="J62" t="e">
        <v>#REF!</v>
      </c>
    </row>
    <row r="63" spans="1:10" x14ac:dyDescent="0.2">
      <c r="A63" t="e">
        <v>#REF!</v>
      </c>
      <c r="B63" t="e">
        <v>#REF!</v>
      </c>
      <c r="C63" t="e">
        <v>#REF!</v>
      </c>
      <c r="D63" t="e">
        <v>#REF!</v>
      </c>
      <c r="E63" t="e">
        <v>#REF!</v>
      </c>
      <c r="F63" t="e">
        <v>#REF!</v>
      </c>
      <c r="G63" t="e">
        <v>#REF!</v>
      </c>
      <c r="H63">
        <v>0</v>
      </c>
      <c r="I63" t="e">
        <v>#REF!</v>
      </c>
      <c r="J63" t="e">
        <v>#REF!</v>
      </c>
    </row>
    <row r="64" spans="1:10" x14ac:dyDescent="0.2">
      <c r="A64" t="e">
        <v>#REF!</v>
      </c>
      <c r="B64" t="e">
        <v>#REF!</v>
      </c>
      <c r="C64" t="e">
        <v>#REF!</v>
      </c>
      <c r="D64" t="e">
        <v>#REF!</v>
      </c>
      <c r="E64" t="e">
        <v>#REF!</v>
      </c>
      <c r="F64" t="e">
        <v>#REF!</v>
      </c>
      <c r="G64" t="e">
        <v>#REF!</v>
      </c>
      <c r="H64">
        <v>0</v>
      </c>
      <c r="I64" t="e">
        <v>#REF!</v>
      </c>
      <c r="J64" t="e">
        <v>#REF!</v>
      </c>
    </row>
    <row r="65" spans="1:10" x14ac:dyDescent="0.2">
      <c r="A65" t="e">
        <v>#REF!</v>
      </c>
      <c r="B65" t="e">
        <v>#REF!</v>
      </c>
      <c r="C65" t="e">
        <v>#REF!</v>
      </c>
      <c r="D65" t="e">
        <v>#REF!</v>
      </c>
      <c r="E65" t="e">
        <v>#REF!</v>
      </c>
      <c r="F65" t="e">
        <v>#REF!</v>
      </c>
      <c r="G65" t="e">
        <v>#REF!</v>
      </c>
      <c r="H65">
        <v>0</v>
      </c>
      <c r="I65" t="e">
        <v>#REF!</v>
      </c>
      <c r="J65" t="e">
        <v>#REF!</v>
      </c>
    </row>
    <row r="66" spans="1:10" x14ac:dyDescent="0.2">
      <c r="A66" t="e">
        <v>#REF!</v>
      </c>
      <c r="B66" t="e">
        <v>#REF!</v>
      </c>
      <c r="C66" t="e">
        <v>#REF!</v>
      </c>
      <c r="D66" t="e">
        <v>#REF!</v>
      </c>
      <c r="E66" t="e">
        <v>#REF!</v>
      </c>
      <c r="F66" t="e">
        <v>#REF!</v>
      </c>
      <c r="G66" t="e">
        <v>#REF!</v>
      </c>
      <c r="H66">
        <v>0</v>
      </c>
      <c r="I66" t="e">
        <v>#REF!</v>
      </c>
      <c r="J66" t="e">
        <v>#REF!</v>
      </c>
    </row>
    <row r="67" spans="1:10" x14ac:dyDescent="0.2">
      <c r="A67" t="e">
        <v>#REF!</v>
      </c>
      <c r="B67" t="e">
        <v>#REF!</v>
      </c>
      <c r="C67" t="e">
        <v>#REF!</v>
      </c>
      <c r="D67" t="e">
        <v>#REF!</v>
      </c>
      <c r="E67" t="e">
        <v>#REF!</v>
      </c>
      <c r="F67" t="e">
        <v>#REF!</v>
      </c>
      <c r="G67" t="e">
        <v>#REF!</v>
      </c>
      <c r="H67">
        <v>0</v>
      </c>
      <c r="I67" t="e">
        <v>#REF!</v>
      </c>
      <c r="J67" t="e">
        <v>#REF!</v>
      </c>
    </row>
    <row r="68" spans="1:10" x14ac:dyDescent="0.2">
      <c r="A68" t="e">
        <v>#REF!</v>
      </c>
      <c r="B68" t="e">
        <v>#REF!</v>
      </c>
      <c r="C68" t="e">
        <v>#REF!</v>
      </c>
      <c r="D68" t="e">
        <v>#REF!</v>
      </c>
      <c r="E68" t="e">
        <v>#REF!</v>
      </c>
      <c r="F68" t="e">
        <v>#REF!</v>
      </c>
      <c r="G68" t="e">
        <v>#REF!</v>
      </c>
      <c r="H68">
        <v>0</v>
      </c>
      <c r="I68" t="e">
        <v>#REF!</v>
      </c>
      <c r="J68" t="e">
        <v>#REF!</v>
      </c>
    </row>
    <row r="69" spans="1:10" x14ac:dyDescent="0.2">
      <c r="A69" t="e">
        <v>#REF!</v>
      </c>
      <c r="B69" t="e">
        <v>#REF!</v>
      </c>
      <c r="C69" t="e">
        <v>#REF!</v>
      </c>
      <c r="D69" t="e">
        <v>#REF!</v>
      </c>
      <c r="E69" t="e">
        <v>#REF!</v>
      </c>
      <c r="F69" t="e">
        <v>#REF!</v>
      </c>
      <c r="G69" t="e">
        <v>#REF!</v>
      </c>
      <c r="H69">
        <v>0</v>
      </c>
      <c r="I69" t="e">
        <v>#REF!</v>
      </c>
      <c r="J69" t="e">
        <v>#REF!</v>
      </c>
    </row>
    <row r="70" spans="1:10" x14ac:dyDescent="0.2">
      <c r="A70" t="e">
        <v>#REF!</v>
      </c>
      <c r="B70" t="e">
        <v>#REF!</v>
      </c>
      <c r="C70" t="e">
        <v>#REF!</v>
      </c>
      <c r="D70" t="e">
        <v>#REF!</v>
      </c>
      <c r="E70" t="e">
        <v>#REF!</v>
      </c>
      <c r="F70" t="e">
        <v>#REF!</v>
      </c>
      <c r="G70" t="e">
        <v>#REF!</v>
      </c>
      <c r="H70">
        <v>0</v>
      </c>
      <c r="I70" t="e">
        <v>#REF!</v>
      </c>
      <c r="J70" t="e">
        <v>#REF!</v>
      </c>
    </row>
    <row r="71" spans="1:10" x14ac:dyDescent="0.2">
      <c r="A71" t="e">
        <v>#REF!</v>
      </c>
      <c r="B71" t="e">
        <v>#REF!</v>
      </c>
      <c r="C71" t="e">
        <v>#REF!</v>
      </c>
      <c r="D71" t="e">
        <v>#REF!</v>
      </c>
      <c r="E71" t="e">
        <v>#REF!</v>
      </c>
      <c r="F71" t="e">
        <v>#REF!</v>
      </c>
      <c r="G71" t="e">
        <v>#REF!</v>
      </c>
      <c r="H71">
        <v>0</v>
      </c>
      <c r="I71" t="e">
        <v>#REF!</v>
      </c>
      <c r="J71" t="e">
        <v>#REF!</v>
      </c>
    </row>
    <row r="72" spans="1:10" x14ac:dyDescent="0.2">
      <c r="A72" t="e">
        <v>#REF!</v>
      </c>
      <c r="B72" t="e">
        <v>#REF!</v>
      </c>
      <c r="C72" t="e">
        <v>#REF!</v>
      </c>
      <c r="D72" t="e">
        <v>#REF!</v>
      </c>
      <c r="E72" t="e">
        <v>#REF!</v>
      </c>
      <c r="F72" t="e">
        <v>#REF!</v>
      </c>
      <c r="G72" t="e">
        <v>#REF!</v>
      </c>
      <c r="H72">
        <v>0</v>
      </c>
      <c r="I72" t="e">
        <v>#REF!</v>
      </c>
      <c r="J72" t="e">
        <v>#REF!</v>
      </c>
    </row>
    <row r="73" spans="1:10" x14ac:dyDescent="0.2">
      <c r="A73" t="e">
        <v>#REF!</v>
      </c>
      <c r="B73" t="e">
        <v>#REF!</v>
      </c>
      <c r="C73" t="e">
        <v>#REF!</v>
      </c>
      <c r="D73" t="e">
        <v>#REF!</v>
      </c>
      <c r="E73" t="e">
        <v>#REF!</v>
      </c>
      <c r="F73" t="e">
        <v>#REF!</v>
      </c>
      <c r="G73" t="e">
        <v>#REF!</v>
      </c>
      <c r="H73">
        <v>0</v>
      </c>
      <c r="I73" t="e">
        <v>#REF!</v>
      </c>
      <c r="J73" t="e">
        <v>#REF!</v>
      </c>
    </row>
    <row r="74" spans="1:10" x14ac:dyDescent="0.2">
      <c r="A74" t="e">
        <v>#REF!</v>
      </c>
      <c r="B74" t="e">
        <v>#REF!</v>
      </c>
      <c r="C74" t="e">
        <v>#REF!</v>
      </c>
      <c r="D74" t="e">
        <v>#REF!</v>
      </c>
      <c r="E74" t="e">
        <v>#REF!</v>
      </c>
      <c r="F74" t="e">
        <v>#REF!</v>
      </c>
      <c r="G74" t="e">
        <v>#REF!</v>
      </c>
      <c r="H74">
        <v>0</v>
      </c>
      <c r="I74" t="e">
        <v>#REF!</v>
      </c>
      <c r="J74" t="e">
        <v>#REF!</v>
      </c>
    </row>
    <row r="75" spans="1:10" x14ac:dyDescent="0.2">
      <c r="A75" t="e">
        <v>#REF!</v>
      </c>
      <c r="B75" t="e">
        <v>#REF!</v>
      </c>
      <c r="C75" t="e">
        <v>#REF!</v>
      </c>
      <c r="D75" t="e">
        <v>#REF!</v>
      </c>
      <c r="E75" t="e">
        <v>#REF!</v>
      </c>
      <c r="F75" t="e">
        <v>#REF!</v>
      </c>
      <c r="G75" t="e">
        <v>#REF!</v>
      </c>
      <c r="H75">
        <v>0</v>
      </c>
      <c r="I75" t="e">
        <v>#REF!</v>
      </c>
      <c r="J75" t="e">
        <v>#REF!</v>
      </c>
    </row>
    <row r="76" spans="1:10" x14ac:dyDescent="0.2">
      <c r="A76" t="e">
        <v>#REF!</v>
      </c>
      <c r="B76" t="e">
        <v>#REF!</v>
      </c>
      <c r="C76" t="e">
        <v>#REF!</v>
      </c>
      <c r="D76" t="e">
        <v>#REF!</v>
      </c>
      <c r="E76" t="e">
        <v>#REF!</v>
      </c>
      <c r="F76" t="e">
        <v>#REF!</v>
      </c>
      <c r="G76" t="e">
        <v>#REF!</v>
      </c>
      <c r="H76">
        <v>0</v>
      </c>
      <c r="I76" t="e">
        <v>#REF!</v>
      </c>
      <c r="J76" t="e">
        <v>#REF!</v>
      </c>
    </row>
    <row r="77" spans="1:10" x14ac:dyDescent="0.2">
      <c r="A77" t="e">
        <v>#REF!</v>
      </c>
      <c r="B77" t="e">
        <v>#REF!</v>
      </c>
      <c r="C77" t="e">
        <v>#REF!</v>
      </c>
      <c r="D77" t="e">
        <v>#REF!</v>
      </c>
      <c r="E77" t="e">
        <v>#REF!</v>
      </c>
      <c r="F77" t="e">
        <v>#REF!</v>
      </c>
      <c r="G77" t="e">
        <v>#REF!</v>
      </c>
      <c r="H77">
        <v>0</v>
      </c>
      <c r="I77" t="e">
        <v>#REF!</v>
      </c>
      <c r="J77" t="e">
        <v>#REF!</v>
      </c>
    </row>
    <row r="78" spans="1:10" x14ac:dyDescent="0.2">
      <c r="A78" t="e">
        <v>#REF!</v>
      </c>
      <c r="B78" t="e">
        <v>#REF!</v>
      </c>
      <c r="C78" t="e">
        <v>#REF!</v>
      </c>
      <c r="D78" t="e">
        <v>#REF!</v>
      </c>
      <c r="E78" t="e">
        <v>#REF!</v>
      </c>
      <c r="F78" t="e">
        <v>#REF!</v>
      </c>
      <c r="G78" t="e">
        <v>#REF!</v>
      </c>
      <c r="H78">
        <v>0</v>
      </c>
      <c r="I78" t="e">
        <v>#REF!</v>
      </c>
      <c r="J78" t="e">
        <v>#REF!</v>
      </c>
    </row>
    <row r="79" spans="1:10" x14ac:dyDescent="0.2">
      <c r="A79" t="e">
        <v>#REF!</v>
      </c>
      <c r="B79" t="e">
        <v>#REF!</v>
      </c>
      <c r="C79" t="e">
        <v>#REF!</v>
      </c>
      <c r="D79" t="e">
        <v>#REF!</v>
      </c>
      <c r="E79" t="e">
        <v>#REF!</v>
      </c>
      <c r="F79" t="e">
        <v>#REF!</v>
      </c>
      <c r="G79" t="e">
        <v>#REF!</v>
      </c>
      <c r="H79">
        <v>0</v>
      </c>
      <c r="I79" t="e">
        <v>#REF!</v>
      </c>
      <c r="J79" t="e">
        <v>#REF!</v>
      </c>
    </row>
    <row r="80" spans="1:10" x14ac:dyDescent="0.2">
      <c r="A80" t="e">
        <v>#REF!</v>
      </c>
      <c r="B80" t="e">
        <v>#REF!</v>
      </c>
      <c r="C80" t="e">
        <v>#REF!</v>
      </c>
      <c r="D80" t="e">
        <v>#REF!</v>
      </c>
      <c r="E80" t="e">
        <v>#REF!</v>
      </c>
      <c r="F80" t="e">
        <v>#REF!</v>
      </c>
      <c r="G80" t="e">
        <v>#REF!</v>
      </c>
      <c r="H80">
        <v>0</v>
      </c>
      <c r="I80" t="e">
        <v>#REF!</v>
      </c>
      <c r="J80" t="e">
        <v>#REF!</v>
      </c>
    </row>
    <row r="81" spans="1:10" x14ac:dyDescent="0.2">
      <c r="A81" t="e">
        <v>#REF!</v>
      </c>
      <c r="B81" t="e">
        <v>#REF!</v>
      </c>
      <c r="C81" t="e">
        <v>#REF!</v>
      </c>
      <c r="D81" t="e">
        <v>#REF!</v>
      </c>
      <c r="E81" t="e">
        <v>#REF!</v>
      </c>
      <c r="F81" t="e">
        <v>#REF!</v>
      </c>
      <c r="G81" t="e">
        <v>#REF!</v>
      </c>
      <c r="H81">
        <v>0</v>
      </c>
      <c r="I81" t="e">
        <v>#REF!</v>
      </c>
      <c r="J81" t="e">
        <v>#REF!</v>
      </c>
    </row>
    <row r="82" spans="1:10" x14ac:dyDescent="0.2">
      <c r="A82" t="e">
        <v>#REF!</v>
      </c>
      <c r="B82" t="e">
        <v>#REF!</v>
      </c>
      <c r="C82" t="e">
        <v>#REF!</v>
      </c>
      <c r="D82" t="e">
        <v>#REF!</v>
      </c>
      <c r="E82" t="e">
        <v>#REF!</v>
      </c>
      <c r="F82" t="e">
        <v>#REF!</v>
      </c>
      <c r="G82" t="e">
        <v>#REF!</v>
      </c>
      <c r="H82">
        <v>0</v>
      </c>
      <c r="I82" t="e">
        <v>#REF!</v>
      </c>
      <c r="J82" t="e">
        <v>#REF!</v>
      </c>
    </row>
    <row r="83" spans="1:10" x14ac:dyDescent="0.2">
      <c r="A83" t="e">
        <v>#REF!</v>
      </c>
      <c r="B83" t="e">
        <v>#REF!</v>
      </c>
      <c r="C83" t="e">
        <v>#REF!</v>
      </c>
      <c r="D83" t="e">
        <v>#REF!</v>
      </c>
      <c r="E83" t="e">
        <v>#REF!</v>
      </c>
      <c r="F83" t="e">
        <v>#REF!</v>
      </c>
      <c r="G83" t="e">
        <v>#REF!</v>
      </c>
      <c r="H83">
        <v>0</v>
      </c>
      <c r="I83" t="e">
        <v>#REF!</v>
      </c>
      <c r="J83" t="e">
        <v>#REF!</v>
      </c>
    </row>
    <row r="84" spans="1:10" x14ac:dyDescent="0.2">
      <c r="A84" t="e">
        <v>#REF!</v>
      </c>
      <c r="B84" t="e">
        <v>#REF!</v>
      </c>
      <c r="C84" t="e">
        <v>#REF!</v>
      </c>
      <c r="D84" t="e">
        <v>#REF!</v>
      </c>
      <c r="E84" t="e">
        <v>#REF!</v>
      </c>
      <c r="F84" t="e">
        <v>#REF!</v>
      </c>
      <c r="G84" t="e">
        <v>#REF!</v>
      </c>
      <c r="H84">
        <v>0</v>
      </c>
      <c r="I84" t="e">
        <v>#REF!</v>
      </c>
      <c r="J84" t="e">
        <v>#REF!</v>
      </c>
    </row>
    <row r="85" spans="1:10" x14ac:dyDescent="0.2">
      <c r="A85" t="e">
        <v>#REF!</v>
      </c>
      <c r="B85" t="e">
        <v>#REF!</v>
      </c>
      <c r="C85" t="e">
        <v>#REF!</v>
      </c>
      <c r="D85" t="e">
        <v>#REF!</v>
      </c>
      <c r="E85" t="e">
        <v>#REF!</v>
      </c>
      <c r="F85" t="e">
        <v>#REF!</v>
      </c>
      <c r="G85" t="e">
        <v>#REF!</v>
      </c>
      <c r="H85">
        <v>0</v>
      </c>
      <c r="I85" t="e">
        <v>#REF!</v>
      </c>
      <c r="J85" t="e">
        <v>#REF!</v>
      </c>
    </row>
    <row r="86" spans="1:10" x14ac:dyDescent="0.2">
      <c r="A86" t="e">
        <v>#REF!</v>
      </c>
      <c r="B86" t="e">
        <v>#REF!</v>
      </c>
      <c r="C86" t="e">
        <v>#REF!</v>
      </c>
      <c r="D86" t="e">
        <v>#REF!</v>
      </c>
      <c r="E86" t="e">
        <v>#REF!</v>
      </c>
      <c r="F86" t="e">
        <v>#REF!</v>
      </c>
      <c r="G86" t="e">
        <v>#REF!</v>
      </c>
      <c r="H86">
        <v>0</v>
      </c>
      <c r="I86" t="e">
        <v>#REF!</v>
      </c>
      <c r="J86" t="e">
        <v>#REF!</v>
      </c>
    </row>
    <row r="87" spans="1:10" x14ac:dyDescent="0.2">
      <c r="A87" t="e">
        <v>#REF!</v>
      </c>
      <c r="B87" t="e">
        <v>#REF!</v>
      </c>
      <c r="C87" t="e">
        <v>#REF!</v>
      </c>
      <c r="D87" t="e">
        <v>#REF!</v>
      </c>
      <c r="E87" t="e">
        <v>#REF!</v>
      </c>
      <c r="F87" t="e">
        <v>#REF!</v>
      </c>
      <c r="G87" t="e">
        <v>#REF!</v>
      </c>
      <c r="H87">
        <v>0</v>
      </c>
      <c r="I87" t="e">
        <v>#REF!</v>
      </c>
      <c r="J87" t="e">
        <v>#REF!</v>
      </c>
    </row>
    <row r="88" spans="1:10" x14ac:dyDescent="0.2">
      <c r="A88" t="e">
        <v>#REF!</v>
      </c>
      <c r="B88" t="e">
        <v>#REF!</v>
      </c>
      <c r="C88" t="e">
        <v>#REF!</v>
      </c>
      <c r="D88" t="e">
        <v>#REF!</v>
      </c>
      <c r="E88" t="e">
        <v>#REF!</v>
      </c>
      <c r="F88" t="e">
        <v>#REF!</v>
      </c>
      <c r="G88" t="e">
        <v>#REF!</v>
      </c>
      <c r="H88">
        <v>0</v>
      </c>
      <c r="I88" t="e">
        <v>#REF!</v>
      </c>
      <c r="J88" t="e">
        <v>#REF!</v>
      </c>
    </row>
    <row r="89" spans="1:10" x14ac:dyDescent="0.2">
      <c r="A89" t="e">
        <v>#REF!</v>
      </c>
      <c r="B89" t="e">
        <v>#REF!</v>
      </c>
      <c r="C89" t="e">
        <v>#REF!</v>
      </c>
      <c r="D89" t="e">
        <v>#REF!</v>
      </c>
      <c r="E89" t="e">
        <v>#REF!</v>
      </c>
      <c r="F89" t="e">
        <v>#REF!</v>
      </c>
      <c r="G89" t="e">
        <v>#REF!</v>
      </c>
      <c r="H89">
        <v>0</v>
      </c>
      <c r="I89" t="e">
        <v>#REF!</v>
      </c>
      <c r="J89" t="e">
        <v>#REF!</v>
      </c>
    </row>
    <row r="90" spans="1:10" x14ac:dyDescent="0.2">
      <c r="A90" t="e">
        <v>#REF!</v>
      </c>
      <c r="B90" t="e">
        <v>#REF!</v>
      </c>
      <c r="C90" t="e">
        <v>#REF!</v>
      </c>
      <c r="D90" t="e">
        <v>#REF!</v>
      </c>
      <c r="E90" t="e">
        <v>#REF!</v>
      </c>
      <c r="F90" t="e">
        <v>#REF!</v>
      </c>
      <c r="G90" t="e">
        <v>#REF!</v>
      </c>
      <c r="H90">
        <v>0</v>
      </c>
      <c r="I90" t="e">
        <v>#REF!</v>
      </c>
      <c r="J90" t="e">
        <v>#REF!</v>
      </c>
    </row>
    <row r="91" spans="1:10" x14ac:dyDescent="0.2">
      <c r="A91" t="e">
        <v>#REF!</v>
      </c>
      <c r="B91" t="e">
        <v>#REF!</v>
      </c>
      <c r="C91" t="e">
        <v>#REF!</v>
      </c>
      <c r="D91" t="e">
        <v>#REF!</v>
      </c>
      <c r="E91" t="e">
        <v>#REF!</v>
      </c>
      <c r="F91" t="e">
        <v>#REF!</v>
      </c>
      <c r="G91" t="e">
        <v>#REF!</v>
      </c>
      <c r="H91">
        <v>0</v>
      </c>
      <c r="I91" t="e">
        <v>#REF!</v>
      </c>
      <c r="J91" t="e">
        <v>#REF!</v>
      </c>
    </row>
    <row r="92" spans="1:10" x14ac:dyDescent="0.2">
      <c r="A92" t="e">
        <v>#REF!</v>
      </c>
      <c r="B92" t="e">
        <v>#REF!</v>
      </c>
      <c r="C92" t="e">
        <v>#REF!</v>
      </c>
      <c r="D92" t="e">
        <v>#REF!</v>
      </c>
      <c r="E92" t="e">
        <v>#REF!</v>
      </c>
      <c r="F92" t="e">
        <v>#REF!</v>
      </c>
      <c r="G92" t="e">
        <v>#REF!</v>
      </c>
      <c r="H92">
        <v>0</v>
      </c>
      <c r="I92" t="e">
        <v>#REF!</v>
      </c>
      <c r="J92" t="e">
        <v>#REF!</v>
      </c>
    </row>
    <row r="93" spans="1:10" x14ac:dyDescent="0.2">
      <c r="A93" t="e">
        <v>#REF!</v>
      </c>
      <c r="B93" t="e">
        <v>#REF!</v>
      </c>
      <c r="C93" t="e">
        <v>#REF!</v>
      </c>
      <c r="D93" t="e">
        <v>#REF!</v>
      </c>
      <c r="E93" t="e">
        <v>#REF!</v>
      </c>
      <c r="F93" t="e">
        <v>#REF!</v>
      </c>
      <c r="G93" t="e">
        <v>#REF!</v>
      </c>
      <c r="H93">
        <v>0</v>
      </c>
      <c r="I93" t="e">
        <v>#REF!</v>
      </c>
      <c r="J93" t="e">
        <v>#REF!</v>
      </c>
    </row>
    <row r="94" spans="1:10" x14ac:dyDescent="0.2">
      <c r="A94" t="e">
        <v>#REF!</v>
      </c>
      <c r="B94" t="e">
        <v>#REF!</v>
      </c>
      <c r="C94" t="e">
        <v>#REF!</v>
      </c>
      <c r="D94" t="e">
        <v>#REF!</v>
      </c>
      <c r="E94" t="e">
        <v>#REF!</v>
      </c>
      <c r="F94" t="e">
        <v>#REF!</v>
      </c>
      <c r="G94" t="e">
        <v>#REF!</v>
      </c>
      <c r="H94">
        <v>0</v>
      </c>
      <c r="I94" t="e">
        <v>#REF!</v>
      </c>
      <c r="J94" t="e">
        <v>#REF!</v>
      </c>
    </row>
    <row r="95" spans="1:10" x14ac:dyDescent="0.2">
      <c r="A95" t="e">
        <v>#REF!</v>
      </c>
      <c r="B95" t="e">
        <v>#REF!</v>
      </c>
      <c r="C95" t="e">
        <v>#REF!</v>
      </c>
      <c r="D95" t="e">
        <v>#REF!</v>
      </c>
      <c r="E95" t="e">
        <v>#REF!</v>
      </c>
      <c r="F95" t="e">
        <v>#REF!</v>
      </c>
      <c r="G95" t="e">
        <v>#REF!</v>
      </c>
      <c r="H95">
        <v>0</v>
      </c>
      <c r="I95" t="e">
        <v>#REF!</v>
      </c>
      <c r="J95" t="e"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L o + W a n H / h G l A A A A 9 Q A A A B I A H A B D b 2 5 m a W c v U G F j a 2 F n Z S 5 4 b W w g o h g A K K A U A A A A A A A A A A A A A A A A A A A A A A A A A A A A h Y 9 B D o I w F E S v Q r q n L R C j I Z 8 S 4 1 Y S E x N j 3 D W l Q i N 8 D B T L 3 V x 4 J K 8 g R l F 3 L u f N W 8 z c r z d I h 7 r y L r r t T I M J C S g n n k b V 5 A a L h P T 2 6 C 9 I K m A j 1 U k W 2 h t l 7 O K h y x N S W n u O G X P O U R f R p i 1 Y y H n A 9 t l 6 q 0 p d S / K R z X / Z N 9 h Z i U o T A b v X G B H S I I r o b E 4 5 s I l B Z v D b h + P c Z / s D Y d V X t m + 1 0 O g f l s C m C O x 9 Q T w A U E s D B B Q A A g A I A N C 6 P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j 5 Z K I p H u A 4 A A A A R A A A A E w A c A E Z v c m 1 1 b G F z L 1 N l Y 3 R p b 2 4 x L m 0 g o h g A K K A U A A A A A A A A A A A A A A A A A A A A A A A A A A A A K 0 5 N L s n M z 1 M I h t C G 1 g B Q S w E C L Q A U A A I A C A D Q u j 5 Z q c f + E a U A A A D 1 A A A A E g A A A A A A A A A A A A A A A A A A A A A A Q 2 9 u Z m l n L 1 B h Y 2 t h Z 2 U u e G 1 s U E s B A i 0 A F A A C A A g A 0 L o + W Q / K 6 a u k A A A A 6 Q A A A B M A A A A A A A A A A A A A A A A A 8 Q A A A F t D b 2 5 0 Z W 5 0 X 1 R 5 c G V z X S 5 4 b W x Q S w E C L Q A U A A I A C A D Q u j 5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A J K N L 1 f G k a t G X 2 g 4 J e G c A A A A A A C A A A A A A A Q Z g A A A A E A A C A A A A A e 6 L h C i G y t l T A e B h Q k H 0 6 u 3 K G w 7 Z B L 4 W g U L g H E l + S O u Q A A A A A O g A A A A A I A A C A A A A A v w o z a w X d 6 8 / a B N 1 q 1 C j I O m I 8 d 7 d P Z K F + a 3 c v U I s c + Q F A A A A A Y + S c n + i J 4 1 0 6 J b V X S D D / 3 U g g 0 O J f f n y 9 E J l O c + t r O F 4 S T u G O k s a X q k 6 0 s + u G P e m E O 4 Y Q c I 4 V a J 5 l 6 9 x G c 5 v b E M Z q k u F T w o p 4 k 2 O w T 3 9 J X p k A A A A B p n 1 e Y 4 2 t V r 5 8 m u E V o t p K Y 8 l 0 a o G e B W H O B o X Z L g k 1 V f H B g M Y n P N 7 1 F Q F 4 a G J A 2 9 o 3 X g n h N a j 8 i 9 G Q e H Z i I Y y q I < / D a t a M a s h u p > 
</file>

<file path=customXml/itemProps1.xml><?xml version="1.0" encoding="utf-8"?>
<ds:datastoreItem xmlns:ds="http://schemas.openxmlformats.org/officeDocument/2006/customXml" ds:itemID="{37F9CCAA-3833-4CE6-81BA-12EAF2C648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GrossLowest16 where &gt;=16</vt:lpstr>
      <vt:lpstr>2526 Mens Premier Expanded</vt:lpstr>
      <vt:lpstr>GrossLowest16 Sorted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Rosa-Linda Wessels</dc:creator>
  <cp:lastModifiedBy>Rosa-Linda Wessels</cp:lastModifiedBy>
  <dcterms:created xsi:type="dcterms:W3CDTF">2015-06-05T18:17:20Z</dcterms:created>
  <dcterms:modified xsi:type="dcterms:W3CDTF">2026-07-27T15:42:18Z</dcterms:modified>
</cp:coreProperties>
</file>